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<sst xmlns="http://schemas.openxmlformats.org/spreadsheetml/2006/main" count="67" uniqueCount="63">
  <si>
    <t>ФИО</t>
  </si>
  <si>
    <t>1 упражнение</t>
  </si>
  <si>
    <t>2 упранение</t>
  </si>
  <si>
    <t>Сумма</t>
  </si>
  <si>
    <t>Место</t>
  </si>
  <si>
    <t>Стаж лет</t>
  </si>
  <si>
    <t>Трудность</t>
  </si>
  <si>
    <t>Сумма 1</t>
  </si>
  <si>
    <t>Сумма 2</t>
  </si>
  <si>
    <t>Юноши 2 вз. разряд., норма 51,0 балла</t>
  </si>
  <si>
    <t>Юношии 3 юн. Норма 51 бал</t>
  </si>
  <si>
    <t>Агальцова анна</t>
  </si>
  <si>
    <t>Желтенкава Даша</t>
  </si>
  <si>
    <t>Обарская Таня</t>
  </si>
  <si>
    <t>Моисеева Таня</t>
  </si>
  <si>
    <t>Топоркова Маша</t>
  </si>
  <si>
    <t>Тишкина Даша</t>
  </si>
  <si>
    <t>Волков Давид</t>
  </si>
  <si>
    <t>Пробатов Артемий</t>
  </si>
  <si>
    <t>Пименова Софья</t>
  </si>
  <si>
    <t>Соколов Михаил</t>
  </si>
  <si>
    <t>Лебедев Станислав</t>
  </si>
  <si>
    <t>Цветков Игорь</t>
  </si>
  <si>
    <t>Юноши 3 вз. разряд., норма 51,0 балла</t>
  </si>
  <si>
    <t>Вальшина Сария</t>
  </si>
  <si>
    <t>Спиричева Елена</t>
  </si>
  <si>
    <t>Тютюков Семен</t>
  </si>
  <si>
    <t>Боженко Арсений</t>
  </si>
  <si>
    <t>Скосырская Наталья</t>
  </si>
  <si>
    <t>Мащак Дарья</t>
  </si>
  <si>
    <t>Кучеева Наташа</t>
  </si>
  <si>
    <t>Любимов Илья</t>
  </si>
  <si>
    <t>Щукин Александр</t>
  </si>
  <si>
    <t>Марченко Александра</t>
  </si>
  <si>
    <t xml:space="preserve">Нигматуллин Кирилл </t>
  </si>
  <si>
    <t>Гончарова Екатерина</t>
  </si>
  <si>
    <t xml:space="preserve">Овченкова Александра </t>
  </si>
  <si>
    <t>Парубец Кирилл</t>
  </si>
  <si>
    <t>Заусайлов Андрей</t>
  </si>
  <si>
    <t>Сурначев Дмиттрий</t>
  </si>
  <si>
    <t>Потрясов Александр</t>
  </si>
  <si>
    <t>Маневский Роман</t>
  </si>
  <si>
    <t>Пробатова Анна</t>
  </si>
  <si>
    <t>Файзуллин Андрей</t>
  </si>
  <si>
    <t>Девушки 1 вз. разряд., дети норма 57 баллов</t>
  </si>
  <si>
    <t>Дети 1 юн. Норма 51</t>
  </si>
  <si>
    <t>Юноши 1 вз. разряд., норма 58,0 балла</t>
  </si>
  <si>
    <t>Девочки 1 вз. разряд., дети норма 57 баллов</t>
  </si>
  <si>
    <t>Мальчики 1 вз. разряд., норма 58,0 балла</t>
  </si>
  <si>
    <t>Девушки 3 юн. Норма 51 балл</t>
  </si>
  <si>
    <t>девочки 3 юн. Норма 51 бал</t>
  </si>
  <si>
    <t>Шушкова Настя</t>
  </si>
  <si>
    <t xml:space="preserve">Адлер Анна </t>
  </si>
  <si>
    <t>Маневкая Мария</t>
  </si>
  <si>
    <t>Солдатова Алиса</t>
  </si>
  <si>
    <t>Мальчики 3 юн. Норма 51 бал</t>
  </si>
  <si>
    <t>Захаренков Алексей</t>
  </si>
  <si>
    <t>мальчики 2 юн. Норма 51 бал</t>
  </si>
  <si>
    <t>Каробанов Михаил</t>
  </si>
  <si>
    <t>Заверский Михаил</t>
  </si>
  <si>
    <t>Карабанов Константин</t>
  </si>
  <si>
    <t>Пронин Глеб</t>
  </si>
  <si>
    <t>Первенство секции акробатики МУ ДЦКС "Южное Измайлово" по прыжкам на акд 22-23 декабря 2011 года.</t>
  </si>
</sst>
</file>

<file path=xl/styles.xml><?xml version="1.0" encoding="utf-8"?>
<styleSheet xmlns="http://schemas.openxmlformats.org/spreadsheetml/2006/main">
  <numFmts count="21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6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4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0" fillId="29" borderId="7" applyNumberFormat="0" applyFont="0" applyAlignment="0" applyProtection="0"/>
    <xf numFmtId="0" fontId="33" fillId="24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SheetLayoutView="100" workbookViewId="0" topLeftCell="A1">
      <pane ySplit="3" topLeftCell="BM4" activePane="bottomLeft" state="frozen"/>
      <selection pane="topLeft" activeCell="A1" sqref="A1"/>
      <selection pane="bottomLeft" activeCell="R12" sqref="R12"/>
    </sheetView>
  </sheetViews>
  <sheetFormatPr defaultColWidth="8.8515625" defaultRowHeight="12.75"/>
  <cols>
    <col min="1" max="1" width="25.00390625" style="1" customWidth="1"/>
    <col min="2" max="2" width="6.7109375" style="0" hidden="1" customWidth="1"/>
    <col min="3" max="6" width="5.421875" style="0" customWidth="1"/>
    <col min="7" max="7" width="7.00390625" style="2" customWidth="1"/>
    <col min="8" max="11" width="5.421875" style="0" customWidth="1"/>
    <col min="12" max="12" width="6.7109375" style="0" customWidth="1"/>
    <col min="13" max="14" width="6.140625" style="0" customWidth="1"/>
  </cols>
  <sheetData>
    <row r="1" spans="1:14" ht="12">
      <c r="A1" s="17" t="s">
        <v>62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">
      <c r="A2" s="18" t="s">
        <v>0</v>
      </c>
      <c r="B2" s="3"/>
      <c r="C2" s="14" t="s">
        <v>1</v>
      </c>
      <c r="D2" s="15"/>
      <c r="E2" s="15"/>
      <c r="F2" s="16"/>
      <c r="G2" s="4"/>
      <c r="H2" s="14" t="s">
        <v>2</v>
      </c>
      <c r="I2" s="15"/>
      <c r="J2" s="15"/>
      <c r="K2" s="15"/>
      <c r="L2" s="16"/>
      <c r="M2" s="20" t="s">
        <v>3</v>
      </c>
      <c r="N2" s="20" t="s">
        <v>4</v>
      </c>
    </row>
    <row r="3" spans="1:14" ht="36">
      <c r="A3" s="19"/>
      <c r="B3" s="5" t="s">
        <v>5</v>
      </c>
      <c r="C3" s="3">
        <v>1</v>
      </c>
      <c r="D3" s="3">
        <v>2</v>
      </c>
      <c r="E3" s="3">
        <v>3</v>
      </c>
      <c r="F3" s="5" t="s">
        <v>6</v>
      </c>
      <c r="G3" s="6" t="s">
        <v>7</v>
      </c>
      <c r="H3" s="3">
        <v>1</v>
      </c>
      <c r="I3" s="3">
        <v>2</v>
      </c>
      <c r="J3" s="3">
        <v>3</v>
      </c>
      <c r="K3" s="5" t="s">
        <v>6</v>
      </c>
      <c r="L3" s="5" t="s">
        <v>8</v>
      </c>
      <c r="M3" s="21"/>
      <c r="N3" s="21"/>
    </row>
    <row r="4" spans="1:14" ht="12">
      <c r="A4" s="14" t="s">
        <v>49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</row>
    <row r="5" spans="1:14" ht="12">
      <c r="A5" s="7" t="s">
        <v>19</v>
      </c>
      <c r="B5" s="3"/>
      <c r="C5" s="8">
        <v>9.7</v>
      </c>
      <c r="D5" s="8">
        <v>9.7</v>
      </c>
      <c r="E5" s="8">
        <v>9.7</v>
      </c>
      <c r="F5" s="8"/>
      <c r="G5" s="9">
        <f aca="true" t="shared" si="0" ref="G5:G14">SUM(C5:E5)</f>
        <v>29.099999999999998</v>
      </c>
      <c r="H5" s="8">
        <v>9.4</v>
      </c>
      <c r="I5" s="8">
        <v>9.4</v>
      </c>
      <c r="J5" s="8">
        <v>9.4</v>
      </c>
      <c r="K5" s="8"/>
      <c r="L5" s="9">
        <f aca="true" t="shared" si="1" ref="L5:L14">SUM(H5:J5)</f>
        <v>28.200000000000003</v>
      </c>
      <c r="M5" s="8">
        <f aca="true" t="shared" si="2" ref="M5:M14">SUM(L5,G5)</f>
        <v>57.3</v>
      </c>
      <c r="N5" s="10">
        <v>1</v>
      </c>
    </row>
    <row r="6" spans="1:14" ht="12">
      <c r="A6" s="7" t="s">
        <v>36</v>
      </c>
      <c r="B6" s="3"/>
      <c r="C6" s="8">
        <v>9.4</v>
      </c>
      <c r="D6" s="8">
        <v>9.4</v>
      </c>
      <c r="E6" s="8">
        <v>9.4</v>
      </c>
      <c r="F6" s="8"/>
      <c r="G6" s="9">
        <f t="shared" si="0"/>
        <v>28.200000000000003</v>
      </c>
      <c r="H6" s="8">
        <v>9.4</v>
      </c>
      <c r="I6" s="8">
        <v>9.4</v>
      </c>
      <c r="J6" s="8">
        <v>9.4</v>
      </c>
      <c r="K6" s="8"/>
      <c r="L6" s="9">
        <f t="shared" si="1"/>
        <v>28.200000000000003</v>
      </c>
      <c r="M6" s="8">
        <f t="shared" si="2"/>
        <v>56.400000000000006</v>
      </c>
      <c r="N6" s="3">
        <v>3</v>
      </c>
    </row>
    <row r="7" spans="1:14" ht="12">
      <c r="A7" s="7" t="s">
        <v>30</v>
      </c>
      <c r="B7" s="3"/>
      <c r="C7" s="8">
        <v>9.6</v>
      </c>
      <c r="D7" s="8">
        <v>9.6</v>
      </c>
      <c r="E7" s="8">
        <v>9.6</v>
      </c>
      <c r="F7" s="8"/>
      <c r="G7" s="9">
        <f t="shared" si="0"/>
        <v>28.799999999999997</v>
      </c>
      <c r="H7" s="8">
        <v>9.2</v>
      </c>
      <c r="I7" s="8">
        <v>9.2</v>
      </c>
      <c r="J7" s="8">
        <v>9.2</v>
      </c>
      <c r="K7" s="8"/>
      <c r="L7" s="9">
        <f t="shared" si="1"/>
        <v>27.599999999999998</v>
      </c>
      <c r="M7" s="8">
        <f t="shared" si="2"/>
        <v>56.39999999999999</v>
      </c>
      <c r="N7" s="10">
        <v>2</v>
      </c>
    </row>
    <row r="8" spans="1:14" ht="12">
      <c r="A8" s="7" t="s">
        <v>28</v>
      </c>
      <c r="B8" s="3"/>
      <c r="C8" s="8">
        <v>9.4</v>
      </c>
      <c r="D8" s="8">
        <v>9.4</v>
      </c>
      <c r="E8" s="8">
        <v>9.4</v>
      </c>
      <c r="F8" s="8"/>
      <c r="G8" s="9">
        <f t="shared" si="0"/>
        <v>28.200000000000003</v>
      </c>
      <c r="H8" s="8">
        <v>9.3</v>
      </c>
      <c r="I8" s="8">
        <v>9.3</v>
      </c>
      <c r="J8" s="8">
        <v>9.3</v>
      </c>
      <c r="K8" s="8"/>
      <c r="L8" s="9">
        <f t="shared" si="1"/>
        <v>27.900000000000002</v>
      </c>
      <c r="M8" s="8">
        <f t="shared" si="2"/>
        <v>56.10000000000001</v>
      </c>
      <c r="N8" s="10">
        <v>4</v>
      </c>
    </row>
    <row r="9" spans="1:14" ht="12">
      <c r="A9" s="7" t="s">
        <v>35</v>
      </c>
      <c r="B9" s="3"/>
      <c r="C9" s="8">
        <v>9.3</v>
      </c>
      <c r="D9" s="8">
        <v>9.3</v>
      </c>
      <c r="E9" s="8">
        <v>9.3</v>
      </c>
      <c r="F9" s="8"/>
      <c r="G9" s="9">
        <f t="shared" si="0"/>
        <v>27.900000000000002</v>
      </c>
      <c r="H9" s="8">
        <v>9.3</v>
      </c>
      <c r="I9" s="8">
        <v>9.3</v>
      </c>
      <c r="J9" s="8">
        <v>9.3</v>
      </c>
      <c r="K9" s="8"/>
      <c r="L9" s="9">
        <f t="shared" si="1"/>
        <v>27.900000000000002</v>
      </c>
      <c r="M9" s="8">
        <f t="shared" si="2"/>
        <v>55.800000000000004</v>
      </c>
      <c r="N9" s="3">
        <v>5</v>
      </c>
    </row>
    <row r="10" spans="1:14" ht="12">
      <c r="A10" s="7" t="s">
        <v>24</v>
      </c>
      <c r="B10" s="3"/>
      <c r="C10" s="8">
        <v>9.4</v>
      </c>
      <c r="D10" s="8">
        <v>9.4</v>
      </c>
      <c r="E10" s="8">
        <v>9.4</v>
      </c>
      <c r="F10" s="8"/>
      <c r="G10" s="9">
        <f t="shared" si="0"/>
        <v>28.200000000000003</v>
      </c>
      <c r="H10" s="8">
        <v>9.1</v>
      </c>
      <c r="I10" s="8">
        <v>9.1</v>
      </c>
      <c r="J10" s="8">
        <v>9.1</v>
      </c>
      <c r="K10" s="8"/>
      <c r="L10" s="9">
        <f t="shared" si="1"/>
        <v>27.299999999999997</v>
      </c>
      <c r="M10" s="8">
        <f t="shared" si="2"/>
        <v>55.5</v>
      </c>
      <c r="N10" s="10">
        <v>6</v>
      </c>
    </row>
    <row r="11" spans="1:14" ht="12">
      <c r="A11" s="7" t="s">
        <v>25</v>
      </c>
      <c r="B11" s="3"/>
      <c r="C11" s="8">
        <v>9.5</v>
      </c>
      <c r="D11" s="8">
        <v>9.5</v>
      </c>
      <c r="E11" s="8">
        <v>9.5</v>
      </c>
      <c r="F11" s="8"/>
      <c r="G11" s="9">
        <f t="shared" si="0"/>
        <v>28.5</v>
      </c>
      <c r="H11" s="8">
        <v>9</v>
      </c>
      <c r="I11" s="8">
        <v>9</v>
      </c>
      <c r="J11" s="8">
        <v>9</v>
      </c>
      <c r="K11" s="8"/>
      <c r="L11" s="9">
        <f t="shared" si="1"/>
        <v>27</v>
      </c>
      <c r="M11" s="8">
        <f t="shared" si="2"/>
        <v>55.5</v>
      </c>
      <c r="N11" s="10">
        <v>7</v>
      </c>
    </row>
    <row r="12" spans="1:14" ht="12">
      <c r="A12" s="7" t="s">
        <v>11</v>
      </c>
      <c r="B12" s="3"/>
      <c r="C12" s="8">
        <v>9.4</v>
      </c>
      <c r="D12" s="8">
        <v>9.4</v>
      </c>
      <c r="E12" s="8">
        <v>9.4</v>
      </c>
      <c r="F12" s="8"/>
      <c r="G12" s="9">
        <f t="shared" si="0"/>
        <v>28.200000000000003</v>
      </c>
      <c r="H12" s="8">
        <v>9</v>
      </c>
      <c r="I12" s="8">
        <v>9</v>
      </c>
      <c r="J12" s="8">
        <v>9</v>
      </c>
      <c r="K12" s="8"/>
      <c r="L12" s="9">
        <f t="shared" si="1"/>
        <v>27</v>
      </c>
      <c r="M12" s="8">
        <f t="shared" si="2"/>
        <v>55.2</v>
      </c>
      <c r="N12" s="10">
        <v>8</v>
      </c>
    </row>
    <row r="13" spans="1:14" ht="12">
      <c r="A13" s="7" t="s">
        <v>33</v>
      </c>
      <c r="B13" s="3"/>
      <c r="C13" s="8">
        <v>9.1</v>
      </c>
      <c r="D13" s="8">
        <v>9.1</v>
      </c>
      <c r="E13" s="8">
        <v>9.1</v>
      </c>
      <c r="F13" s="8"/>
      <c r="G13" s="9">
        <f t="shared" si="0"/>
        <v>27.299999999999997</v>
      </c>
      <c r="H13" s="8">
        <v>9.2</v>
      </c>
      <c r="I13" s="8">
        <v>9.2</v>
      </c>
      <c r="J13" s="8">
        <v>9.2</v>
      </c>
      <c r="K13" s="8"/>
      <c r="L13" s="9">
        <f t="shared" si="1"/>
        <v>27.599999999999998</v>
      </c>
      <c r="M13" s="8">
        <f t="shared" si="2"/>
        <v>54.89999999999999</v>
      </c>
      <c r="N13" s="10">
        <v>9</v>
      </c>
    </row>
    <row r="14" spans="1:14" ht="12">
      <c r="A14" s="7" t="s">
        <v>29</v>
      </c>
      <c r="B14" s="3"/>
      <c r="C14" s="8">
        <v>8.9</v>
      </c>
      <c r="D14" s="8">
        <v>8.9</v>
      </c>
      <c r="E14" s="8">
        <v>8.9</v>
      </c>
      <c r="F14" s="8"/>
      <c r="G14" s="9">
        <f t="shared" si="0"/>
        <v>26.700000000000003</v>
      </c>
      <c r="H14" s="8">
        <v>9.2</v>
      </c>
      <c r="I14" s="8">
        <v>9.2</v>
      </c>
      <c r="J14" s="8">
        <v>9.2</v>
      </c>
      <c r="K14" s="8"/>
      <c r="L14" s="9">
        <f t="shared" si="1"/>
        <v>27.599999999999998</v>
      </c>
      <c r="M14" s="8">
        <f t="shared" si="2"/>
        <v>54.3</v>
      </c>
      <c r="N14" s="3">
        <v>10</v>
      </c>
    </row>
    <row r="15" spans="1:14" ht="12">
      <c r="A15" s="14" t="s">
        <v>10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</row>
    <row r="16" spans="1:14" ht="12">
      <c r="A16" s="7" t="s">
        <v>34</v>
      </c>
      <c r="B16" s="3"/>
      <c r="C16" s="8">
        <v>9.5</v>
      </c>
      <c r="D16" s="8">
        <v>9.5</v>
      </c>
      <c r="E16" s="8">
        <v>9.5</v>
      </c>
      <c r="F16" s="8"/>
      <c r="G16" s="9">
        <f aca="true" t="shared" si="3" ref="G16:G22">SUM(C16:E16)</f>
        <v>28.5</v>
      </c>
      <c r="H16" s="8">
        <v>9.5</v>
      </c>
      <c r="I16" s="8">
        <v>9.5</v>
      </c>
      <c r="J16" s="8">
        <v>9.5</v>
      </c>
      <c r="K16" s="8"/>
      <c r="L16" s="9">
        <f aca="true" t="shared" si="4" ref="L16:L22">SUM(H16:J16)</f>
        <v>28.5</v>
      </c>
      <c r="M16" s="8">
        <f aca="true" t="shared" si="5" ref="M16:M22">SUM(L16,G16)</f>
        <v>57</v>
      </c>
      <c r="N16" s="3">
        <v>1</v>
      </c>
    </row>
    <row r="17" spans="1:14" ht="12">
      <c r="A17" s="7" t="s">
        <v>32</v>
      </c>
      <c r="B17" s="3"/>
      <c r="C17" s="8">
        <v>9.5</v>
      </c>
      <c r="D17" s="8">
        <v>9.5</v>
      </c>
      <c r="E17" s="8">
        <v>9.5</v>
      </c>
      <c r="F17" s="8"/>
      <c r="G17" s="9">
        <f t="shared" si="3"/>
        <v>28.5</v>
      </c>
      <c r="H17" s="8">
        <v>9.3</v>
      </c>
      <c r="I17" s="8">
        <v>9.3</v>
      </c>
      <c r="J17" s="8">
        <v>9.3</v>
      </c>
      <c r="K17" s="8"/>
      <c r="L17" s="9">
        <f t="shared" si="4"/>
        <v>27.900000000000002</v>
      </c>
      <c r="M17" s="8">
        <f t="shared" si="5"/>
        <v>56.400000000000006</v>
      </c>
      <c r="N17" s="3">
        <v>3</v>
      </c>
    </row>
    <row r="18" spans="1:14" ht="12">
      <c r="A18" s="7" t="s">
        <v>20</v>
      </c>
      <c r="B18" s="3"/>
      <c r="C18" s="8">
        <v>9.6</v>
      </c>
      <c r="D18" s="8">
        <v>9.6</v>
      </c>
      <c r="E18" s="8">
        <v>9.6</v>
      </c>
      <c r="F18" s="8"/>
      <c r="G18" s="9">
        <f t="shared" si="3"/>
        <v>28.799999999999997</v>
      </c>
      <c r="H18" s="8">
        <v>9.2</v>
      </c>
      <c r="I18" s="8">
        <v>9.2</v>
      </c>
      <c r="J18" s="8">
        <v>9.2</v>
      </c>
      <c r="K18" s="8"/>
      <c r="L18" s="9">
        <f t="shared" si="4"/>
        <v>27.599999999999998</v>
      </c>
      <c r="M18" s="8">
        <f t="shared" si="5"/>
        <v>56.39999999999999</v>
      </c>
      <c r="N18" s="3">
        <v>2</v>
      </c>
    </row>
    <row r="19" spans="1:14" ht="12">
      <c r="A19" s="7" t="s">
        <v>26</v>
      </c>
      <c r="B19" s="3"/>
      <c r="C19" s="8">
        <v>9.6</v>
      </c>
      <c r="D19" s="8">
        <v>9.6</v>
      </c>
      <c r="E19" s="8">
        <v>9.6</v>
      </c>
      <c r="F19" s="8"/>
      <c r="G19" s="9">
        <f t="shared" si="3"/>
        <v>28.799999999999997</v>
      </c>
      <c r="H19" s="8">
        <v>9</v>
      </c>
      <c r="I19" s="8">
        <v>9</v>
      </c>
      <c r="J19" s="8">
        <v>9</v>
      </c>
      <c r="K19" s="8"/>
      <c r="L19" s="9">
        <f t="shared" si="4"/>
        <v>27</v>
      </c>
      <c r="M19" s="8">
        <f t="shared" si="5"/>
        <v>55.8</v>
      </c>
      <c r="N19" s="3">
        <v>4</v>
      </c>
    </row>
    <row r="20" spans="1:14" ht="12">
      <c r="A20" s="7" t="s">
        <v>31</v>
      </c>
      <c r="B20" s="3"/>
      <c r="C20" s="8">
        <v>9.5</v>
      </c>
      <c r="D20" s="8">
        <v>9.5</v>
      </c>
      <c r="E20" s="8">
        <v>9.5</v>
      </c>
      <c r="F20" s="8"/>
      <c r="G20" s="9">
        <f t="shared" si="3"/>
        <v>28.5</v>
      </c>
      <c r="H20" s="8">
        <v>8.3</v>
      </c>
      <c r="I20" s="8">
        <v>8.3</v>
      </c>
      <c r="J20" s="8">
        <v>8.3</v>
      </c>
      <c r="K20" s="8"/>
      <c r="L20" s="9">
        <f t="shared" si="4"/>
        <v>24.900000000000002</v>
      </c>
      <c r="M20" s="8">
        <f t="shared" si="5"/>
        <v>53.400000000000006</v>
      </c>
      <c r="N20" s="3">
        <v>5</v>
      </c>
    </row>
    <row r="21" spans="1:14" ht="12">
      <c r="A21" s="7" t="s">
        <v>27</v>
      </c>
      <c r="B21" s="3"/>
      <c r="C21" s="8">
        <v>8.3</v>
      </c>
      <c r="D21" s="8">
        <v>8.3</v>
      </c>
      <c r="E21" s="8">
        <v>8.3</v>
      </c>
      <c r="F21" s="8"/>
      <c r="G21" s="9">
        <f t="shared" si="3"/>
        <v>24.900000000000002</v>
      </c>
      <c r="H21" s="8">
        <v>8.8</v>
      </c>
      <c r="I21" s="8">
        <v>8.8</v>
      </c>
      <c r="J21" s="8">
        <v>8.8</v>
      </c>
      <c r="K21" s="8"/>
      <c r="L21" s="9">
        <f t="shared" si="4"/>
        <v>26.400000000000002</v>
      </c>
      <c r="M21" s="8">
        <f t="shared" si="5"/>
        <v>51.300000000000004</v>
      </c>
      <c r="N21" s="3">
        <v>6</v>
      </c>
    </row>
    <row r="22" spans="1:14" ht="12">
      <c r="A22" s="7" t="s">
        <v>39</v>
      </c>
      <c r="B22" s="3"/>
      <c r="C22" s="8">
        <v>9.4</v>
      </c>
      <c r="D22" s="8">
        <v>9.4</v>
      </c>
      <c r="E22" s="8">
        <v>9.4</v>
      </c>
      <c r="F22" s="8"/>
      <c r="G22" s="9">
        <f t="shared" si="3"/>
        <v>28.200000000000003</v>
      </c>
      <c r="H22" s="8">
        <v>0</v>
      </c>
      <c r="I22" s="8">
        <v>0</v>
      </c>
      <c r="J22" s="8">
        <v>0</v>
      </c>
      <c r="K22" s="8"/>
      <c r="L22" s="9">
        <f t="shared" si="4"/>
        <v>0</v>
      </c>
      <c r="M22" s="8">
        <f t="shared" si="5"/>
        <v>28.200000000000003</v>
      </c>
      <c r="N22" s="3">
        <v>7</v>
      </c>
    </row>
    <row r="23" spans="1:14" ht="12">
      <c r="A23" s="14" t="s">
        <v>23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6"/>
    </row>
    <row r="24" spans="1:14" ht="12">
      <c r="A24" s="7" t="s">
        <v>37</v>
      </c>
      <c r="B24" s="3"/>
      <c r="C24" s="8">
        <v>7</v>
      </c>
      <c r="D24" s="8">
        <v>7</v>
      </c>
      <c r="E24" s="8">
        <v>7</v>
      </c>
      <c r="F24" s="8"/>
      <c r="G24" s="9">
        <f>SUM(C24:E24)</f>
        <v>21</v>
      </c>
      <c r="H24" s="8">
        <v>6.9</v>
      </c>
      <c r="I24" s="8">
        <v>6.9</v>
      </c>
      <c r="J24" s="8">
        <v>6.9</v>
      </c>
      <c r="K24" s="8"/>
      <c r="L24" s="9">
        <f>SUM(H24:J24)</f>
        <v>20.700000000000003</v>
      </c>
      <c r="M24" s="8">
        <f>SUM(L24,G24)</f>
        <v>41.7</v>
      </c>
      <c r="N24" s="3">
        <v>3</v>
      </c>
    </row>
    <row r="25" spans="1:14" ht="12">
      <c r="A25" s="7" t="s">
        <v>38</v>
      </c>
      <c r="B25" s="3"/>
      <c r="C25" s="8">
        <v>8.3</v>
      </c>
      <c r="D25" s="8">
        <v>8.3</v>
      </c>
      <c r="E25" s="8">
        <v>8.3</v>
      </c>
      <c r="F25" s="8"/>
      <c r="G25" s="9">
        <f>SUM(C25:E25)</f>
        <v>24.900000000000002</v>
      </c>
      <c r="H25" s="8">
        <v>7.3</v>
      </c>
      <c r="I25" s="8">
        <v>7.3</v>
      </c>
      <c r="J25" s="8">
        <v>7.3</v>
      </c>
      <c r="K25" s="8"/>
      <c r="L25" s="9">
        <f>SUM(H25:J25)</f>
        <v>21.9</v>
      </c>
      <c r="M25" s="8">
        <f>SUM(L25,G25)</f>
        <v>46.8</v>
      </c>
      <c r="N25" s="3">
        <v>2</v>
      </c>
    </row>
    <row r="26" spans="1:14" ht="12">
      <c r="A26" s="7" t="s">
        <v>22</v>
      </c>
      <c r="B26" s="3"/>
      <c r="C26" s="8">
        <v>8.8</v>
      </c>
      <c r="D26" s="8">
        <v>8.8</v>
      </c>
      <c r="E26" s="8">
        <v>8.8</v>
      </c>
      <c r="F26" s="8"/>
      <c r="G26" s="9">
        <f>SUM(C26:E26)</f>
        <v>26.400000000000002</v>
      </c>
      <c r="H26" s="8">
        <v>8.7</v>
      </c>
      <c r="I26" s="8">
        <v>8.7</v>
      </c>
      <c r="J26" s="8">
        <v>8.7</v>
      </c>
      <c r="K26" s="8"/>
      <c r="L26" s="9">
        <f>SUM(H26:J26)</f>
        <v>26.099999999999998</v>
      </c>
      <c r="M26" s="8">
        <f>SUM(L26,G26)</f>
        <v>52.5</v>
      </c>
      <c r="N26" s="3">
        <v>1</v>
      </c>
    </row>
    <row r="28" spans="1:14" ht="12">
      <c r="A28" s="14" t="s">
        <v>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</row>
    <row r="29" spans="1:14" ht="12">
      <c r="A29" s="7" t="s">
        <v>43</v>
      </c>
      <c r="B29" s="3"/>
      <c r="C29" s="8">
        <v>7.3</v>
      </c>
      <c r="D29" s="8">
        <v>7.3</v>
      </c>
      <c r="E29" s="8">
        <v>7.3</v>
      </c>
      <c r="F29" s="8"/>
      <c r="G29" s="9">
        <f>SUM(C29:E29)</f>
        <v>21.9</v>
      </c>
      <c r="H29" s="8">
        <v>8</v>
      </c>
      <c r="I29" s="8">
        <v>8</v>
      </c>
      <c r="J29" s="8">
        <v>8</v>
      </c>
      <c r="K29" s="8"/>
      <c r="L29" s="9">
        <f>SUM(H29:J29)</f>
        <v>24</v>
      </c>
      <c r="M29" s="8">
        <f>SUM(L29,G29)</f>
        <v>45.9</v>
      </c>
      <c r="N29" s="3">
        <v>2</v>
      </c>
    </row>
    <row r="30" spans="1:14" ht="12">
      <c r="A30" s="7" t="s">
        <v>22</v>
      </c>
      <c r="B30" s="3"/>
      <c r="C30" s="8">
        <v>8.9</v>
      </c>
      <c r="D30" s="8">
        <v>8.9</v>
      </c>
      <c r="E30" s="8">
        <v>8.9</v>
      </c>
      <c r="F30" s="8"/>
      <c r="G30" s="9">
        <f>SUM(C30:E30)</f>
        <v>26.700000000000003</v>
      </c>
      <c r="H30" s="8">
        <v>8.8</v>
      </c>
      <c r="I30" s="8">
        <v>8.8</v>
      </c>
      <c r="J30" s="8">
        <v>8.8</v>
      </c>
      <c r="K30" s="8"/>
      <c r="L30" s="9">
        <f>SUM(H30:J30)</f>
        <v>26.400000000000002</v>
      </c>
      <c r="M30" s="8">
        <f>SUM(L30,G30)</f>
        <v>53.10000000000001</v>
      </c>
      <c r="N30" s="3">
        <v>1</v>
      </c>
    </row>
    <row r="31" spans="1:14" ht="12">
      <c r="A31" s="14" t="s">
        <v>46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</row>
    <row r="32" spans="1:14" ht="12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/>
    </row>
    <row r="33" spans="1:14" ht="12">
      <c r="A33" s="7" t="s">
        <v>21</v>
      </c>
      <c r="B33" s="3"/>
      <c r="C33" s="8">
        <v>6.3</v>
      </c>
      <c r="D33" s="8">
        <v>6.3</v>
      </c>
      <c r="E33" s="8">
        <v>6.3</v>
      </c>
      <c r="F33" s="8">
        <v>1.7</v>
      </c>
      <c r="G33" s="9">
        <f>SUM(C33:F33)</f>
        <v>20.599999999999998</v>
      </c>
      <c r="H33" s="8">
        <v>7.5</v>
      </c>
      <c r="I33" s="8">
        <v>7.5</v>
      </c>
      <c r="J33" s="8">
        <v>7.5</v>
      </c>
      <c r="K33" s="8">
        <v>1.9</v>
      </c>
      <c r="L33" s="9">
        <f>SUM(H33:K33)</f>
        <v>24.4</v>
      </c>
      <c r="M33" s="8">
        <f>SUM(L33,G33)</f>
        <v>45</v>
      </c>
      <c r="N33" s="3">
        <v>2</v>
      </c>
    </row>
    <row r="34" spans="1:14" ht="12">
      <c r="A34" s="7" t="s">
        <v>40</v>
      </c>
      <c r="B34" s="3"/>
      <c r="C34" s="8">
        <v>8.9</v>
      </c>
      <c r="D34" s="8">
        <v>8.9</v>
      </c>
      <c r="E34" s="8">
        <v>8.9</v>
      </c>
      <c r="F34" s="8">
        <v>3.5</v>
      </c>
      <c r="G34" s="9">
        <f>SUM(C34:F34)</f>
        <v>30.200000000000003</v>
      </c>
      <c r="H34" s="8">
        <v>7.8</v>
      </c>
      <c r="I34" s="8">
        <v>7.8</v>
      </c>
      <c r="J34" s="8">
        <v>7.8</v>
      </c>
      <c r="K34" s="8">
        <v>2.7</v>
      </c>
      <c r="L34" s="9">
        <f>SUM(H34:K34)</f>
        <v>26.099999999999998</v>
      </c>
      <c r="M34" s="8">
        <f>SUM(L34,G34)</f>
        <v>56.3</v>
      </c>
      <c r="N34" s="3">
        <v>1</v>
      </c>
    </row>
    <row r="35" spans="1:14" ht="12">
      <c r="A35" s="14" t="s">
        <v>45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6"/>
    </row>
    <row r="36" spans="1:14" ht="12">
      <c r="A36" s="7" t="s">
        <v>41</v>
      </c>
      <c r="B36" s="3"/>
      <c r="C36" s="8">
        <v>8.5</v>
      </c>
      <c r="D36" s="8">
        <v>8.5</v>
      </c>
      <c r="E36" s="8">
        <v>8.5</v>
      </c>
      <c r="F36" s="8"/>
      <c r="G36" s="9">
        <f>SUM(C36:E36)</f>
        <v>25.5</v>
      </c>
      <c r="H36" s="8">
        <v>6.9</v>
      </c>
      <c r="I36" s="8">
        <v>6.9</v>
      </c>
      <c r="J36" s="8">
        <v>6.9</v>
      </c>
      <c r="K36" s="8"/>
      <c r="L36" s="9">
        <f>SUM(H36:J36)</f>
        <v>20.700000000000003</v>
      </c>
      <c r="M36" s="8">
        <f>SUM(L36,G36)</f>
        <v>46.2</v>
      </c>
      <c r="N36" s="3">
        <v>1</v>
      </c>
    </row>
    <row r="37" spans="1:14" ht="12">
      <c r="A37" s="14" t="s">
        <v>47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6"/>
    </row>
    <row r="38" spans="1:14" ht="12">
      <c r="A38" s="7" t="s">
        <v>42</v>
      </c>
      <c r="B38" s="3"/>
      <c r="C38" s="8">
        <v>8.6</v>
      </c>
      <c r="D38" s="8">
        <v>8.6</v>
      </c>
      <c r="E38" s="8">
        <v>8.6</v>
      </c>
      <c r="F38" s="8">
        <v>1.7</v>
      </c>
      <c r="G38" s="9">
        <f>SUM(C38:F38)</f>
        <v>27.499999999999996</v>
      </c>
      <c r="H38" s="8">
        <v>8</v>
      </c>
      <c r="I38" s="8">
        <v>8</v>
      </c>
      <c r="J38" s="8">
        <v>8</v>
      </c>
      <c r="K38" s="8">
        <v>1.9</v>
      </c>
      <c r="L38" s="9">
        <f>SUM(H38:K38)</f>
        <v>25.9</v>
      </c>
      <c r="M38" s="8">
        <f>SUM(L38,G38)</f>
        <v>53.39999999999999</v>
      </c>
      <c r="N38" s="3">
        <v>1</v>
      </c>
    </row>
    <row r="39" spans="1:14" ht="12">
      <c r="A39" s="7" t="s">
        <v>15</v>
      </c>
      <c r="B39" s="3"/>
      <c r="C39" s="8">
        <v>7.4</v>
      </c>
      <c r="D39" s="8">
        <v>7.4</v>
      </c>
      <c r="E39" s="8">
        <v>7.4</v>
      </c>
      <c r="F39" s="8">
        <v>2.2</v>
      </c>
      <c r="G39" s="9">
        <f>SUM(C39:F39)</f>
        <v>24.400000000000002</v>
      </c>
      <c r="H39" s="8">
        <v>7.1</v>
      </c>
      <c r="I39" s="8">
        <v>7.1</v>
      </c>
      <c r="J39" s="8">
        <v>7.1</v>
      </c>
      <c r="K39" s="8">
        <v>2.3</v>
      </c>
      <c r="L39" s="9">
        <f>SUM(H39:K39)</f>
        <v>23.599999999999998</v>
      </c>
      <c r="M39" s="8">
        <f>SUM(L39,G39)</f>
        <v>48</v>
      </c>
      <c r="N39" s="3">
        <v>2</v>
      </c>
    </row>
    <row r="40" spans="1:14" ht="12">
      <c r="A40" s="14" t="s">
        <v>44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6"/>
    </row>
    <row r="41" spans="1:14" ht="12">
      <c r="A41" s="7" t="s">
        <v>14</v>
      </c>
      <c r="B41" s="3"/>
      <c r="C41" s="8">
        <v>8.5</v>
      </c>
      <c r="D41" s="8">
        <v>8.5</v>
      </c>
      <c r="E41" s="8">
        <v>8.5</v>
      </c>
      <c r="F41" s="8">
        <v>2.5</v>
      </c>
      <c r="G41" s="9">
        <f>SUM(C41:F41)</f>
        <v>28</v>
      </c>
      <c r="H41" s="8">
        <v>8</v>
      </c>
      <c r="I41" s="8">
        <v>8</v>
      </c>
      <c r="J41" s="8">
        <v>8</v>
      </c>
      <c r="K41" s="8">
        <v>2.7</v>
      </c>
      <c r="L41" s="9">
        <f>SUM(H41:K41)</f>
        <v>26.7</v>
      </c>
      <c r="M41" s="8">
        <f>SUM(L41,G41)</f>
        <v>54.7</v>
      </c>
      <c r="N41" s="3">
        <v>1</v>
      </c>
    </row>
    <row r="42" spans="1:14" ht="12">
      <c r="A42" s="7" t="s">
        <v>16</v>
      </c>
      <c r="B42" s="3"/>
      <c r="C42" s="8">
        <v>8.5</v>
      </c>
      <c r="D42" s="8">
        <v>8.5</v>
      </c>
      <c r="E42" s="8">
        <v>8.5</v>
      </c>
      <c r="F42" s="8">
        <v>2.1</v>
      </c>
      <c r="G42" s="9">
        <f>SUM(C42:F42)</f>
        <v>27.6</v>
      </c>
      <c r="H42" s="8">
        <v>8.3</v>
      </c>
      <c r="I42" s="8">
        <v>8.3</v>
      </c>
      <c r="J42" s="8">
        <v>8.3</v>
      </c>
      <c r="K42" s="8">
        <v>2</v>
      </c>
      <c r="L42" s="9">
        <f>SUM(H42:K42)</f>
        <v>26.900000000000002</v>
      </c>
      <c r="M42" s="8">
        <f>SUM(L42,G42)</f>
        <v>54.5</v>
      </c>
      <c r="N42" s="3">
        <v>2</v>
      </c>
    </row>
    <row r="43" spans="1:14" ht="12">
      <c r="A43" s="7" t="s">
        <v>12</v>
      </c>
      <c r="B43" s="3"/>
      <c r="C43" s="8">
        <v>8.2</v>
      </c>
      <c r="D43" s="8">
        <v>8.2</v>
      </c>
      <c r="E43" s="8">
        <v>8.2</v>
      </c>
      <c r="F43" s="8">
        <v>2.3</v>
      </c>
      <c r="G43" s="9">
        <f>SUM(C43:F43)</f>
        <v>26.9</v>
      </c>
      <c r="H43" s="8">
        <v>7.8</v>
      </c>
      <c r="I43" s="8">
        <v>7.8</v>
      </c>
      <c r="J43" s="8">
        <v>7.8</v>
      </c>
      <c r="K43" s="8">
        <v>2.6</v>
      </c>
      <c r="L43" s="9">
        <f>SUM(H43:K43)</f>
        <v>26</v>
      </c>
      <c r="M43" s="8">
        <f>SUM(L43,G43)</f>
        <v>52.9</v>
      </c>
      <c r="N43" s="3">
        <v>3</v>
      </c>
    </row>
    <row r="44" spans="1:14" ht="12">
      <c r="A44" s="7" t="s">
        <v>13</v>
      </c>
      <c r="B44" s="3"/>
      <c r="C44" s="8">
        <v>8.4</v>
      </c>
      <c r="D44" s="8">
        <v>8.4</v>
      </c>
      <c r="E44" s="8">
        <v>8.4</v>
      </c>
      <c r="F44" s="8">
        <v>1.9</v>
      </c>
      <c r="G44" s="9">
        <f>SUM(C44:F44)</f>
        <v>27.1</v>
      </c>
      <c r="H44" s="8">
        <v>7.5</v>
      </c>
      <c r="I44" s="8">
        <v>7.5</v>
      </c>
      <c r="J44" s="8">
        <v>7.5</v>
      </c>
      <c r="K44" s="8">
        <v>1.7</v>
      </c>
      <c r="L44" s="9">
        <f>SUM(H44:K44)</f>
        <v>24.2</v>
      </c>
      <c r="M44" s="8">
        <f>SUM(L44,G44)</f>
        <v>51.3</v>
      </c>
      <c r="N44" s="3">
        <v>4</v>
      </c>
    </row>
    <row r="45" spans="1:14" ht="12">
      <c r="A45" s="14" t="s">
        <v>48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6"/>
    </row>
    <row r="46" spans="1:14" ht="12">
      <c r="A46" s="7" t="s">
        <v>17</v>
      </c>
      <c r="B46" s="3"/>
      <c r="C46" s="8">
        <v>8.4</v>
      </c>
      <c r="D46" s="8">
        <v>8.4</v>
      </c>
      <c r="E46" s="8">
        <v>8.4</v>
      </c>
      <c r="F46" s="8">
        <v>1.7</v>
      </c>
      <c r="G46" s="9">
        <f>SUM(C46:E46)</f>
        <v>25.200000000000003</v>
      </c>
      <c r="H46" s="8">
        <v>8.3</v>
      </c>
      <c r="I46" s="8">
        <v>8.3</v>
      </c>
      <c r="J46" s="8">
        <v>8.3</v>
      </c>
      <c r="K46" s="8">
        <v>1.9</v>
      </c>
      <c r="L46" s="9">
        <f>SUM(H46:J46)</f>
        <v>24.900000000000002</v>
      </c>
      <c r="M46" s="8">
        <f>SUM(L46,G46)</f>
        <v>50.10000000000001</v>
      </c>
      <c r="N46" s="3">
        <v>1</v>
      </c>
    </row>
    <row r="47" spans="1:14" ht="12">
      <c r="A47" s="7" t="s">
        <v>18</v>
      </c>
      <c r="B47" s="3"/>
      <c r="C47" s="8">
        <v>8.2</v>
      </c>
      <c r="D47" s="8">
        <v>8.2</v>
      </c>
      <c r="E47" s="8">
        <v>8.2</v>
      </c>
      <c r="F47" s="8">
        <v>1.7</v>
      </c>
      <c r="G47" s="9">
        <f>SUM(C47:E47)</f>
        <v>24.599999999999998</v>
      </c>
      <c r="H47" s="8">
        <v>7</v>
      </c>
      <c r="I47" s="8">
        <v>7</v>
      </c>
      <c r="J47" s="8">
        <v>7</v>
      </c>
      <c r="K47" s="8">
        <v>1.9</v>
      </c>
      <c r="L47" s="9">
        <f>SUM(H47:J47)</f>
        <v>21</v>
      </c>
      <c r="M47" s="8">
        <f>SUM(L47,G47)</f>
        <v>45.599999999999994</v>
      </c>
      <c r="N47" s="3">
        <v>2</v>
      </c>
    </row>
    <row r="48" spans="1:14" ht="12">
      <c r="A48" s="14" t="s">
        <v>50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6"/>
    </row>
    <row r="49" spans="1:14" ht="12">
      <c r="A49" s="7" t="s">
        <v>51</v>
      </c>
      <c r="B49" s="3"/>
      <c r="C49" s="8">
        <v>9.4</v>
      </c>
      <c r="D49" s="8">
        <v>9.4</v>
      </c>
      <c r="E49" s="8">
        <v>9.4</v>
      </c>
      <c r="F49" s="8"/>
      <c r="G49" s="22">
        <f>SUM(C49:E49)</f>
        <v>28.200000000000003</v>
      </c>
      <c r="H49" s="8">
        <v>9</v>
      </c>
      <c r="I49" s="8">
        <v>9</v>
      </c>
      <c r="J49" s="8">
        <v>9</v>
      </c>
      <c r="K49" s="8"/>
      <c r="L49" s="22">
        <f>SUM(H49:J49)</f>
        <v>27</v>
      </c>
      <c r="M49" s="8">
        <f>SUM(L49,G49)</f>
        <v>55.2</v>
      </c>
      <c r="N49" s="3">
        <v>1</v>
      </c>
    </row>
    <row r="50" spans="1:14" ht="12">
      <c r="A50" s="7" t="s">
        <v>52</v>
      </c>
      <c r="B50" s="3"/>
      <c r="C50" s="8">
        <v>9.2</v>
      </c>
      <c r="D50" s="8">
        <v>9.2</v>
      </c>
      <c r="E50" s="8">
        <v>9.2</v>
      </c>
      <c r="F50" s="8"/>
      <c r="G50" s="22">
        <f>SUM(C50:E50)</f>
        <v>27.599999999999998</v>
      </c>
      <c r="H50" s="8">
        <v>9.1</v>
      </c>
      <c r="I50" s="8">
        <v>9.1</v>
      </c>
      <c r="J50" s="8">
        <v>9.1</v>
      </c>
      <c r="K50" s="8"/>
      <c r="L50" s="22">
        <f>SUM(H50:J50)</f>
        <v>27.299999999999997</v>
      </c>
      <c r="M50" s="8">
        <f>SUM(L50,G50)</f>
        <v>54.89999999999999</v>
      </c>
      <c r="N50" s="10">
        <v>2</v>
      </c>
    </row>
    <row r="51" spans="1:14" ht="12">
      <c r="A51" s="7" t="s">
        <v>53</v>
      </c>
      <c r="B51" s="3"/>
      <c r="C51" s="8">
        <v>9.1</v>
      </c>
      <c r="D51" s="8">
        <v>9.1</v>
      </c>
      <c r="E51" s="8">
        <v>9.1</v>
      </c>
      <c r="F51" s="8"/>
      <c r="G51" s="22">
        <f>SUM(C51:E51)</f>
        <v>27.299999999999997</v>
      </c>
      <c r="H51" s="8">
        <v>9.1</v>
      </c>
      <c r="I51" s="8">
        <v>9.1</v>
      </c>
      <c r="J51" s="8">
        <v>9.1</v>
      </c>
      <c r="K51" s="8"/>
      <c r="L51" s="22">
        <f>SUM(H51:J51)</f>
        <v>27.299999999999997</v>
      </c>
      <c r="M51" s="8">
        <f>SUM(L51,G51)</f>
        <v>54.599999999999994</v>
      </c>
      <c r="N51" s="10">
        <v>3</v>
      </c>
    </row>
    <row r="52" spans="1:14" ht="12">
      <c r="A52" s="7" t="s">
        <v>54</v>
      </c>
      <c r="B52" s="3"/>
      <c r="C52" s="8">
        <v>9</v>
      </c>
      <c r="D52" s="8">
        <v>9</v>
      </c>
      <c r="E52" s="8">
        <v>9</v>
      </c>
      <c r="F52" s="8"/>
      <c r="G52" s="22">
        <f>SUM(C52:E52)</f>
        <v>27</v>
      </c>
      <c r="H52" s="8">
        <v>8.8</v>
      </c>
      <c r="I52" s="8">
        <v>8.8</v>
      </c>
      <c r="J52" s="8">
        <v>8.8</v>
      </c>
      <c r="K52" s="8"/>
      <c r="L52" s="22">
        <f>SUM(H52:J52)</f>
        <v>26.400000000000002</v>
      </c>
      <c r="M52" s="8">
        <f>SUM(L52,G52)</f>
        <v>53.400000000000006</v>
      </c>
      <c r="N52" s="10">
        <v>4</v>
      </c>
    </row>
    <row r="53" spans="1:14" ht="12">
      <c r="A53" s="14" t="s">
        <v>55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6"/>
    </row>
    <row r="54" spans="1:14" ht="12">
      <c r="A54" s="7" t="s">
        <v>56</v>
      </c>
      <c r="B54" s="3"/>
      <c r="C54" s="8">
        <v>9.5</v>
      </c>
      <c r="D54" s="8">
        <v>9.5</v>
      </c>
      <c r="E54" s="8">
        <v>9.5</v>
      </c>
      <c r="F54" s="8"/>
      <c r="G54" s="22">
        <f>SUM(C54:E54)</f>
        <v>28.5</v>
      </c>
      <c r="H54" s="8">
        <v>9.2</v>
      </c>
      <c r="I54" s="8">
        <v>9.2</v>
      </c>
      <c r="J54" s="8">
        <v>9.2</v>
      </c>
      <c r="K54" s="8"/>
      <c r="L54" s="22">
        <f>SUM(H54:J54)</f>
        <v>27.599999999999998</v>
      </c>
      <c r="M54" s="8">
        <f>SUM(L54,G54)</f>
        <v>56.099999999999994</v>
      </c>
      <c r="N54" s="3"/>
    </row>
    <row r="55" spans="1:14" ht="12">
      <c r="A55" s="14" t="s">
        <v>57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6"/>
    </row>
    <row r="56" spans="1:14" ht="12">
      <c r="A56" s="7" t="s">
        <v>17</v>
      </c>
      <c r="B56" s="3"/>
      <c r="C56" s="8">
        <v>9.5</v>
      </c>
      <c r="D56" s="8">
        <v>9.5</v>
      </c>
      <c r="E56" s="8">
        <v>9.5</v>
      </c>
      <c r="F56" s="8"/>
      <c r="G56" s="22">
        <f aca="true" t="shared" si="6" ref="G56:G61">SUM(C56:E56)</f>
        <v>28.5</v>
      </c>
      <c r="H56" s="8">
        <v>9.3</v>
      </c>
      <c r="I56" s="8">
        <v>9.3</v>
      </c>
      <c r="J56" s="8">
        <v>9.3</v>
      </c>
      <c r="K56" s="8"/>
      <c r="L56" s="22">
        <f aca="true" t="shared" si="7" ref="L56:L61">SUM(H56:J56)</f>
        <v>27.900000000000002</v>
      </c>
      <c r="M56" s="8">
        <f aca="true" t="shared" si="8" ref="M56:M61">SUM(L56,G56)</f>
        <v>56.400000000000006</v>
      </c>
      <c r="N56" s="3"/>
    </row>
    <row r="57" spans="1:14" ht="12">
      <c r="A57" s="7" t="s">
        <v>41</v>
      </c>
      <c r="B57" s="3"/>
      <c r="C57" s="8">
        <v>9.5</v>
      </c>
      <c r="D57" s="8">
        <v>9.5</v>
      </c>
      <c r="E57" s="8">
        <v>9.5</v>
      </c>
      <c r="F57" s="8"/>
      <c r="G57" s="22">
        <f t="shared" si="6"/>
        <v>28.5</v>
      </c>
      <c r="H57" s="8">
        <v>9.2</v>
      </c>
      <c r="I57" s="8">
        <v>9.2</v>
      </c>
      <c r="J57" s="8">
        <v>9.2</v>
      </c>
      <c r="K57" s="8"/>
      <c r="L57" s="22">
        <f t="shared" si="7"/>
        <v>27.599999999999998</v>
      </c>
      <c r="M57" s="8">
        <f t="shared" si="8"/>
        <v>56.099999999999994</v>
      </c>
      <c r="N57" s="3"/>
    </row>
    <row r="58" spans="1:14" ht="12">
      <c r="A58" s="7" t="s">
        <v>58</v>
      </c>
      <c r="B58" s="3"/>
      <c r="C58" s="8">
        <v>8.5</v>
      </c>
      <c r="D58" s="8">
        <v>8.5</v>
      </c>
      <c r="E58" s="8">
        <v>8.5</v>
      </c>
      <c r="F58" s="8"/>
      <c r="G58" s="22">
        <f t="shared" si="6"/>
        <v>25.5</v>
      </c>
      <c r="H58" s="8">
        <v>8.9</v>
      </c>
      <c r="I58" s="8">
        <v>8.9</v>
      </c>
      <c r="J58" s="8">
        <v>8.9</v>
      </c>
      <c r="K58" s="8"/>
      <c r="L58" s="22">
        <f t="shared" si="7"/>
        <v>26.700000000000003</v>
      </c>
      <c r="M58" s="8">
        <f t="shared" si="8"/>
        <v>52.2</v>
      </c>
      <c r="N58" s="3"/>
    </row>
    <row r="59" spans="1:14" ht="12">
      <c r="A59" s="7" t="s">
        <v>59</v>
      </c>
      <c r="B59" s="3"/>
      <c r="C59" s="8">
        <v>8.5</v>
      </c>
      <c r="D59" s="8">
        <v>8.5</v>
      </c>
      <c r="E59" s="8">
        <v>8.5</v>
      </c>
      <c r="F59" s="8"/>
      <c r="G59" s="22">
        <f t="shared" si="6"/>
        <v>25.5</v>
      </c>
      <c r="H59" s="8">
        <v>8.7</v>
      </c>
      <c r="I59" s="8">
        <v>8.7</v>
      </c>
      <c r="J59" s="8">
        <v>8.7</v>
      </c>
      <c r="K59" s="8"/>
      <c r="L59" s="22">
        <f t="shared" si="7"/>
        <v>26.099999999999998</v>
      </c>
      <c r="M59" s="8">
        <f t="shared" si="8"/>
        <v>51.599999999999994</v>
      </c>
      <c r="N59" s="3"/>
    </row>
    <row r="60" spans="1:14" ht="12">
      <c r="A60" s="7" t="s">
        <v>60</v>
      </c>
      <c r="B60" s="3"/>
      <c r="C60" s="8">
        <v>8.3</v>
      </c>
      <c r="D60" s="8">
        <v>8.3</v>
      </c>
      <c r="E60" s="8">
        <v>8.3</v>
      </c>
      <c r="F60" s="8"/>
      <c r="G60" s="22">
        <f t="shared" si="6"/>
        <v>24.900000000000002</v>
      </c>
      <c r="H60" s="8">
        <v>8.8</v>
      </c>
      <c r="I60" s="8">
        <v>8.8</v>
      </c>
      <c r="J60" s="8">
        <v>8.8</v>
      </c>
      <c r="K60" s="8"/>
      <c r="L60" s="22">
        <f t="shared" si="7"/>
        <v>26.400000000000002</v>
      </c>
      <c r="M60" s="8">
        <f t="shared" si="8"/>
        <v>51.300000000000004</v>
      </c>
      <c r="N60" s="3"/>
    </row>
    <row r="61" spans="1:14" ht="12">
      <c r="A61" s="7" t="s">
        <v>61</v>
      </c>
      <c r="B61" s="3"/>
      <c r="C61" s="8">
        <v>8.4</v>
      </c>
      <c r="D61" s="8">
        <v>8.4</v>
      </c>
      <c r="E61" s="8">
        <v>8.4</v>
      </c>
      <c r="F61" s="8"/>
      <c r="G61" s="22">
        <f t="shared" si="6"/>
        <v>25.200000000000003</v>
      </c>
      <c r="H61" s="8">
        <v>7.5</v>
      </c>
      <c r="I61" s="8">
        <v>7.5</v>
      </c>
      <c r="J61" s="8">
        <v>7.5</v>
      </c>
      <c r="K61" s="8"/>
      <c r="L61" s="22">
        <f t="shared" si="7"/>
        <v>22.5</v>
      </c>
      <c r="M61" s="8">
        <f t="shared" si="8"/>
        <v>47.7</v>
      </c>
      <c r="N61" s="3"/>
    </row>
  </sheetData>
  <sheetProtection/>
  <mergeCells count="18">
    <mergeCell ref="A53:N53"/>
    <mergeCell ref="A55:N55"/>
    <mergeCell ref="A4:N4"/>
    <mergeCell ref="A15:N15"/>
    <mergeCell ref="A23:N23"/>
    <mergeCell ref="A40:N40"/>
    <mergeCell ref="A45:N45"/>
    <mergeCell ref="A48:N48"/>
    <mergeCell ref="A31:N31"/>
    <mergeCell ref="A35:N35"/>
    <mergeCell ref="A37:N37"/>
    <mergeCell ref="A1:N1"/>
    <mergeCell ref="A2:A3"/>
    <mergeCell ref="C2:F2"/>
    <mergeCell ref="H2:L2"/>
    <mergeCell ref="M2:M3"/>
    <mergeCell ref="N2:N3"/>
    <mergeCell ref="A28:N28"/>
  </mergeCells>
  <printOptions/>
  <pageMargins left="0.26" right="0.12" top="0.17" bottom="0.12" header="0.5" footer="0.5"/>
  <pageSetup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 Карпенков</cp:lastModifiedBy>
  <cp:lastPrinted>2008-04-21T12:51:09Z</cp:lastPrinted>
  <dcterms:created xsi:type="dcterms:W3CDTF">1996-10-08T23:32:33Z</dcterms:created>
  <dcterms:modified xsi:type="dcterms:W3CDTF">2011-12-24T10:37:01Z</dcterms:modified>
  <cp:category/>
  <cp:version/>
  <cp:contentType/>
  <cp:contentStatus/>
</cp:coreProperties>
</file>