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ти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<sst xmlns="http://schemas.openxmlformats.org/spreadsheetml/2006/main" count="56" uniqueCount="39">
  <si>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ФИО</t>
  </si>
  <si>
    <t>1 упражнение</t>
  </si>
  <si>
    <t>2 упранение</t>
  </si>
  <si>
    <t>Сумма</t>
  </si>
  <si>
    <t>Место</t>
  </si>
  <si>
    <t>Сумма 1</t>
  </si>
  <si>
    <t>Юноши</t>
  </si>
  <si>
    <t>Новикова Ксения</t>
  </si>
  <si>
    <t>Обарская Татьяна</t>
  </si>
  <si>
    <t>Зайчикова Настя</t>
  </si>
  <si>
    <t>Кочнева Наташа</t>
  </si>
  <si>
    <t>Желтенкова Даша</t>
  </si>
  <si>
    <t xml:space="preserve">Маева Мария </t>
  </si>
  <si>
    <t>Яцкевич Ксения</t>
  </si>
  <si>
    <t>Яцкевич Лиза</t>
  </si>
  <si>
    <t>Новикова Дарья</t>
  </si>
  <si>
    <t>Крючкова Анна</t>
  </si>
  <si>
    <t>Ребрина Наташа</t>
  </si>
  <si>
    <t>Иванова Алена</t>
  </si>
  <si>
    <t>Маисеев Максим</t>
  </si>
  <si>
    <t>Пробатов Артемий</t>
  </si>
  <si>
    <t>Павлов Руслан</t>
  </si>
  <si>
    <t>Емельянов Влад</t>
  </si>
  <si>
    <t>Мосин Павел</t>
  </si>
  <si>
    <t>Новикова Даша</t>
  </si>
  <si>
    <t>Топоркова Маша</t>
  </si>
  <si>
    <t>Топоркова Мария</t>
  </si>
  <si>
    <t>Галиулина Лера</t>
  </si>
  <si>
    <t>Галиулина   Лера</t>
  </si>
  <si>
    <t>Девочки 3 юн. разряд., норма 51,0 балла</t>
  </si>
  <si>
    <t>Мальчики 3 юн. разряд., норма 51,0 балла</t>
  </si>
  <si>
    <t>Девочки 2 юн. разряд., норма 51,0 балла</t>
  </si>
  <si>
    <t>Мальчики 2 юн. разряд., норма 51,0 балла</t>
  </si>
  <si>
    <t>трудность</t>
  </si>
  <si>
    <t>Старшие</t>
  </si>
  <si>
    <t>Младшие</t>
  </si>
  <si>
    <t>Первенство секции акробатики МУ ДЦКС "Южное Измайлово" по акробатке</t>
  </si>
  <si>
    <t>Девочки - вольные упражнения</t>
  </si>
  <si>
    <t>Мальчики - вольные упражнения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</si>
</sst>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28" sqref="A28:M28"/>
    </sheetView>
  </sheetViews>
  <sheetFormatPr defaultColWidth="9.140625" defaultRowHeight="12.75"/>
  <cols>
    <col min="1" max="1" width="25.00390625" style="1" customWidth="1"/>
    <col min="2" max="5" width="5.57421875" style="0" customWidth="1"/>
    <col min="6" max="6" width="7.00390625" style="2" customWidth="1"/>
    <col min="7" max="10" width="5.57421875" style="0" customWidth="1"/>
    <col min="11" max="11" width="6.7109375" style="0" customWidth="1"/>
    <col min="12" max="13" width="6.140625" style="0" customWidth="1"/>
  </cols>
  <sheetData>
    <row r="1" spans="1:13" ht="12.7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 t="s">
        <v>0</v>
      </c>
      <c r="B2" s="12" t="s">
        <v>1</v>
      </c>
      <c r="C2" s="13"/>
      <c r="D2" s="13"/>
      <c r="E2" s="14"/>
      <c r="F2" s="4"/>
      <c r="G2" s="12" t="s">
        <v>2</v>
      </c>
      <c r="H2" s="13"/>
      <c r="I2" s="13"/>
      <c r="J2" s="13"/>
      <c r="K2" s="14"/>
      <c r="L2" s="18" t="s">
        <v>3</v>
      </c>
      <c r="M2" s="18" t="s">
        <v>4</v>
      </c>
    </row>
    <row r="3" spans="1:13" ht="38.25">
      <c r="A3" s="17"/>
      <c r="B3" s="3">
        <v>1</v>
      </c>
      <c r="C3" s="3">
        <v>2</v>
      </c>
      <c r="D3" s="3">
        <v>3</v>
      </c>
      <c r="E3" s="5" t="s">
        <v>33</v>
      </c>
      <c r="F3" s="6" t="s">
        <v>5</v>
      </c>
      <c r="G3" s="3">
        <v>1</v>
      </c>
      <c r="H3" s="3">
        <v>2</v>
      </c>
      <c r="I3" s="3">
        <v>3</v>
      </c>
      <c r="J3" s="5" t="s">
        <v>33</v>
      </c>
      <c r="K3" s="6" t="s">
        <v>5</v>
      </c>
      <c r="L3" s="19"/>
      <c r="M3" s="19"/>
    </row>
    <row r="4" spans="1:13" ht="12.75">
      <c r="A4" s="12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2.75">
      <c r="A5" s="9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8"/>
    </row>
    <row r="6" spans="1:13" ht="12.75">
      <c r="A6" s="7" t="s">
        <v>7</v>
      </c>
      <c r="B6" s="3">
        <v>9.5</v>
      </c>
      <c r="C6" s="3"/>
      <c r="D6" s="3"/>
      <c r="E6" s="3"/>
      <c r="F6" s="4">
        <f aca="true" t="shared" si="0" ref="F6:F12">SUM(B6:E6)</f>
        <v>9.5</v>
      </c>
      <c r="G6" s="3"/>
      <c r="H6" s="3"/>
      <c r="I6" s="3"/>
      <c r="J6" s="3"/>
      <c r="K6" s="3"/>
      <c r="L6" s="3">
        <f aca="true" t="shared" si="1" ref="L6:L12">SUM(K6,F6)</f>
        <v>9.5</v>
      </c>
      <c r="M6" s="3">
        <v>1</v>
      </c>
    </row>
    <row r="7" spans="1:13" ht="12.75">
      <c r="A7" s="7" t="s">
        <v>8</v>
      </c>
      <c r="B7" s="3">
        <v>9.4</v>
      </c>
      <c r="C7" s="3"/>
      <c r="D7" s="3"/>
      <c r="E7" s="3"/>
      <c r="F7" s="4">
        <f t="shared" si="0"/>
        <v>9.4</v>
      </c>
      <c r="G7" s="3"/>
      <c r="H7" s="3"/>
      <c r="I7" s="3"/>
      <c r="J7" s="3"/>
      <c r="K7" s="3"/>
      <c r="L7" s="3">
        <f t="shared" si="1"/>
        <v>9.4</v>
      </c>
      <c r="M7" s="3">
        <v>2</v>
      </c>
    </row>
    <row r="8" spans="1:13" ht="12.75">
      <c r="A8" s="7" t="s">
        <v>11</v>
      </c>
      <c r="B8" s="3">
        <v>9.2</v>
      </c>
      <c r="C8" s="3"/>
      <c r="D8" s="3"/>
      <c r="E8" s="3"/>
      <c r="F8" s="4">
        <f t="shared" si="0"/>
        <v>9.2</v>
      </c>
      <c r="G8" s="3"/>
      <c r="H8" s="3"/>
      <c r="I8" s="3"/>
      <c r="J8" s="3"/>
      <c r="K8" s="3"/>
      <c r="L8" s="3">
        <f t="shared" si="1"/>
        <v>9.2</v>
      </c>
      <c r="M8" s="3">
        <v>3</v>
      </c>
    </row>
    <row r="9" spans="1:13" ht="12.75">
      <c r="A9" s="7" t="s">
        <v>9</v>
      </c>
      <c r="B9" s="3">
        <v>8.9</v>
      </c>
      <c r="C9" s="3"/>
      <c r="D9" s="3"/>
      <c r="E9" s="3"/>
      <c r="F9" s="4">
        <f t="shared" si="0"/>
        <v>8.9</v>
      </c>
      <c r="G9" s="3"/>
      <c r="H9" s="3"/>
      <c r="I9" s="3"/>
      <c r="J9" s="3"/>
      <c r="K9" s="3"/>
      <c r="L9" s="3">
        <f t="shared" si="1"/>
        <v>8.9</v>
      </c>
      <c r="M9" s="3">
        <v>4</v>
      </c>
    </row>
    <row r="10" spans="1:13" ht="12.75">
      <c r="A10" s="7" t="s">
        <v>12</v>
      </c>
      <c r="B10" s="3">
        <v>8.9</v>
      </c>
      <c r="C10" s="3"/>
      <c r="D10" s="3"/>
      <c r="E10" s="3"/>
      <c r="F10" s="4">
        <f t="shared" si="0"/>
        <v>8.9</v>
      </c>
      <c r="G10" s="3"/>
      <c r="H10" s="3"/>
      <c r="I10" s="3"/>
      <c r="J10" s="3"/>
      <c r="K10" s="3"/>
      <c r="L10" s="3">
        <f t="shared" si="1"/>
        <v>8.9</v>
      </c>
      <c r="M10" s="3">
        <v>5</v>
      </c>
    </row>
    <row r="11" spans="1:13" ht="12.75">
      <c r="A11" s="7" t="s">
        <v>10</v>
      </c>
      <c r="B11" s="3">
        <v>8.7</v>
      </c>
      <c r="C11" s="3"/>
      <c r="D11" s="3"/>
      <c r="E11" s="3"/>
      <c r="F11" s="4">
        <f t="shared" si="0"/>
        <v>8.7</v>
      </c>
      <c r="G11" s="3"/>
      <c r="H11" s="3"/>
      <c r="I11" s="3"/>
      <c r="J11" s="3"/>
      <c r="K11" s="3"/>
      <c r="L11" s="3">
        <f t="shared" si="1"/>
        <v>8.7</v>
      </c>
      <c r="M11" s="3">
        <v>6</v>
      </c>
    </row>
    <row r="12" spans="1:13" ht="12.75">
      <c r="A12" s="7" t="s">
        <v>18</v>
      </c>
      <c r="B12" s="3">
        <v>8.4</v>
      </c>
      <c r="C12" s="3"/>
      <c r="D12" s="3"/>
      <c r="E12" s="3"/>
      <c r="F12" s="4">
        <f t="shared" si="0"/>
        <v>8.4</v>
      </c>
      <c r="G12" s="3"/>
      <c r="H12" s="3"/>
      <c r="I12" s="3"/>
      <c r="J12" s="3"/>
      <c r="K12" s="3"/>
      <c r="L12" s="3">
        <f t="shared" si="1"/>
        <v>8.4</v>
      </c>
      <c r="M12" s="3">
        <v>7</v>
      </c>
    </row>
    <row r="13" spans="1:13" ht="12.75">
      <c r="A13" s="11" t="s">
        <v>35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</row>
    <row r="14" spans="1:13" ht="12.75">
      <c r="A14" s="7" t="s">
        <v>28</v>
      </c>
      <c r="B14" s="3">
        <v>9.4</v>
      </c>
      <c r="C14" s="3"/>
      <c r="D14" s="3"/>
      <c r="E14" s="3"/>
      <c r="F14" s="4">
        <f aca="true" t="shared" si="2" ref="F14:F20">SUM(B14:E14)</f>
        <v>9.4</v>
      </c>
      <c r="G14" s="3"/>
      <c r="H14" s="3"/>
      <c r="I14" s="3"/>
      <c r="J14" s="3"/>
      <c r="K14" s="3"/>
      <c r="L14" s="3">
        <f aca="true" t="shared" si="3" ref="L14:L20">SUM(K14,F14)</f>
        <v>9.4</v>
      </c>
      <c r="M14" s="3">
        <v>1</v>
      </c>
    </row>
    <row r="15" spans="1:13" ht="12.75">
      <c r="A15" s="7" t="s">
        <v>26</v>
      </c>
      <c r="B15" s="3">
        <v>8</v>
      </c>
      <c r="C15" s="3"/>
      <c r="D15" s="3"/>
      <c r="E15" s="3"/>
      <c r="F15" s="4">
        <f t="shared" si="2"/>
        <v>8</v>
      </c>
      <c r="G15" s="3"/>
      <c r="H15" s="3"/>
      <c r="I15" s="3"/>
      <c r="J15" s="3"/>
      <c r="K15" s="3"/>
      <c r="L15" s="3">
        <f t="shared" si="3"/>
        <v>8</v>
      </c>
      <c r="M15" s="3">
        <v>2</v>
      </c>
    </row>
    <row r="16" spans="1:13" ht="12.75">
      <c r="A16" s="7" t="s">
        <v>13</v>
      </c>
      <c r="B16" s="3">
        <v>8.6</v>
      </c>
      <c r="C16" s="3"/>
      <c r="D16" s="3"/>
      <c r="E16" s="3"/>
      <c r="F16" s="4">
        <f t="shared" si="2"/>
        <v>8.6</v>
      </c>
      <c r="G16" s="3"/>
      <c r="H16" s="3"/>
      <c r="I16" s="3"/>
      <c r="J16" s="3"/>
      <c r="K16" s="3"/>
      <c r="L16" s="3">
        <f t="shared" si="3"/>
        <v>8.6</v>
      </c>
      <c r="M16" s="3">
        <v>3</v>
      </c>
    </row>
    <row r="17" spans="1:13" ht="12.75">
      <c r="A17" s="7" t="s">
        <v>14</v>
      </c>
      <c r="B17" s="3">
        <v>8.1</v>
      </c>
      <c r="C17" s="3"/>
      <c r="D17" s="3"/>
      <c r="E17" s="3"/>
      <c r="F17" s="4">
        <f t="shared" si="2"/>
        <v>8.1</v>
      </c>
      <c r="G17" s="3"/>
      <c r="H17" s="3"/>
      <c r="I17" s="3"/>
      <c r="J17" s="3"/>
      <c r="K17" s="3"/>
      <c r="L17" s="3">
        <f t="shared" si="3"/>
        <v>8.1</v>
      </c>
      <c r="M17" s="3">
        <v>4</v>
      </c>
    </row>
    <row r="18" spans="1:13" ht="12.75">
      <c r="A18" s="7" t="s">
        <v>15</v>
      </c>
      <c r="B18" s="3">
        <v>8.8</v>
      </c>
      <c r="C18" s="3"/>
      <c r="D18" s="3"/>
      <c r="E18" s="3"/>
      <c r="F18" s="4">
        <f t="shared" si="2"/>
        <v>8.8</v>
      </c>
      <c r="G18" s="3"/>
      <c r="H18" s="3"/>
      <c r="I18" s="3"/>
      <c r="J18" s="3"/>
      <c r="K18" s="3"/>
      <c r="L18" s="3">
        <f t="shared" si="3"/>
        <v>8.8</v>
      </c>
      <c r="M18" s="3">
        <v>5</v>
      </c>
    </row>
    <row r="19" spans="1:13" ht="12.75">
      <c r="A19" s="7" t="s">
        <v>16</v>
      </c>
      <c r="B19" s="3">
        <v>7.9</v>
      </c>
      <c r="C19" s="3"/>
      <c r="D19" s="3"/>
      <c r="E19" s="3"/>
      <c r="F19" s="4">
        <f t="shared" si="2"/>
        <v>7.9</v>
      </c>
      <c r="G19" s="3"/>
      <c r="H19" s="3"/>
      <c r="I19" s="3"/>
      <c r="J19" s="3"/>
      <c r="K19" s="3"/>
      <c r="L19" s="3">
        <f t="shared" si="3"/>
        <v>7.9</v>
      </c>
      <c r="M19" s="3">
        <v>6</v>
      </c>
    </row>
    <row r="20" spans="1:13" ht="12.75">
      <c r="A20" s="7" t="s">
        <v>17</v>
      </c>
      <c r="B20" s="3">
        <v>7.7</v>
      </c>
      <c r="C20" s="3"/>
      <c r="D20" s="3"/>
      <c r="E20" s="3"/>
      <c r="F20" s="4">
        <f t="shared" si="2"/>
        <v>7.7</v>
      </c>
      <c r="G20" s="3"/>
      <c r="H20" s="3"/>
      <c r="I20" s="3"/>
      <c r="J20" s="3"/>
      <c r="K20" s="3"/>
      <c r="L20" s="3">
        <f t="shared" si="3"/>
        <v>7.7</v>
      </c>
      <c r="M20" s="3">
        <v>7</v>
      </c>
    </row>
    <row r="21" spans="1:13" ht="12.75">
      <c r="A21" s="12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spans="1:13" ht="12.75">
      <c r="A22" s="7" t="s">
        <v>23</v>
      </c>
      <c r="B22" s="3">
        <v>8.3</v>
      </c>
      <c r="C22" s="3"/>
      <c r="D22" s="3"/>
      <c r="E22" s="3"/>
      <c r="F22" s="4">
        <f aca="true" t="shared" si="4" ref="F22:F27">SUM(B22:E22)</f>
        <v>8.3</v>
      </c>
      <c r="G22" s="3"/>
      <c r="H22" s="3"/>
      <c r="I22" s="3"/>
      <c r="J22" s="3"/>
      <c r="K22" s="3"/>
      <c r="L22" s="3">
        <f aca="true" t="shared" si="5" ref="L22:L27">SUM(K22,F22)</f>
        <v>8.3</v>
      </c>
      <c r="M22" s="3">
        <v>1</v>
      </c>
    </row>
    <row r="23" spans="1:13" ht="12.75">
      <c r="A23" s="7" t="s">
        <v>21</v>
      </c>
      <c r="B23" s="3">
        <v>8</v>
      </c>
      <c r="C23" s="3"/>
      <c r="D23" s="3"/>
      <c r="E23" s="3"/>
      <c r="F23" s="4">
        <f t="shared" si="4"/>
        <v>8</v>
      </c>
      <c r="G23" s="3"/>
      <c r="H23" s="3"/>
      <c r="I23" s="3"/>
      <c r="J23" s="3"/>
      <c r="K23" s="3"/>
      <c r="L23" s="3">
        <f t="shared" si="5"/>
        <v>8</v>
      </c>
      <c r="M23" s="3">
        <v>2</v>
      </c>
    </row>
    <row r="24" spans="1:13" ht="12.75">
      <c r="A24" s="7" t="s">
        <v>20</v>
      </c>
      <c r="B24" s="3">
        <v>7.9</v>
      </c>
      <c r="C24" s="3"/>
      <c r="D24" s="3"/>
      <c r="E24" s="3"/>
      <c r="F24" s="4">
        <f t="shared" si="4"/>
        <v>7.9</v>
      </c>
      <c r="G24" s="3"/>
      <c r="H24" s="3"/>
      <c r="I24" s="3"/>
      <c r="J24" s="3"/>
      <c r="K24" s="3"/>
      <c r="L24" s="3">
        <f t="shared" si="5"/>
        <v>7.9</v>
      </c>
      <c r="M24" s="3">
        <v>3</v>
      </c>
    </row>
    <row r="25" spans="1:13" ht="12.75">
      <c r="A25" s="7" t="s">
        <v>22</v>
      </c>
      <c r="B25" s="3">
        <v>7.8</v>
      </c>
      <c r="C25" s="3"/>
      <c r="D25" s="3"/>
      <c r="E25" s="3"/>
      <c r="F25" s="4">
        <f t="shared" si="4"/>
        <v>7.8</v>
      </c>
      <c r="G25" s="3"/>
      <c r="H25" s="3"/>
      <c r="I25" s="3"/>
      <c r="J25" s="3"/>
      <c r="K25" s="3"/>
      <c r="L25" s="3">
        <f t="shared" si="5"/>
        <v>7.8</v>
      </c>
      <c r="M25" s="3">
        <v>4</v>
      </c>
    </row>
    <row r="26" spans="1:13" ht="12.75">
      <c r="A26" s="7" t="s">
        <v>19</v>
      </c>
      <c r="B26" s="3">
        <v>7.6</v>
      </c>
      <c r="C26" s="3"/>
      <c r="D26" s="3"/>
      <c r="E26" s="3"/>
      <c r="F26" s="4">
        <f t="shared" si="4"/>
        <v>7.6</v>
      </c>
      <c r="G26" s="3"/>
      <c r="H26" s="3"/>
      <c r="I26" s="3"/>
      <c r="J26" s="3"/>
      <c r="K26" s="3"/>
      <c r="L26" s="3">
        <f t="shared" si="5"/>
        <v>7.6</v>
      </c>
      <c r="M26" s="3">
        <v>5</v>
      </c>
    </row>
    <row r="27" spans="1:13" ht="12.75">
      <c r="A27" s="7"/>
      <c r="B27" s="3"/>
      <c r="C27" s="3"/>
      <c r="D27" s="3"/>
      <c r="E27" s="3"/>
      <c r="F27" s="4">
        <f t="shared" si="4"/>
        <v>0</v>
      </c>
      <c r="G27" s="3"/>
      <c r="H27" s="3"/>
      <c r="I27" s="3"/>
      <c r="J27" s="3"/>
      <c r="K27" s="3"/>
      <c r="L27" s="3">
        <f t="shared" si="5"/>
        <v>0</v>
      </c>
      <c r="M27" s="3">
        <v>6</v>
      </c>
    </row>
    <row r="28" spans="1:13" ht="12.75">
      <c r="A28" s="12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</row>
    <row r="29" spans="1:13" ht="12.75">
      <c r="A29" s="7" t="s">
        <v>27</v>
      </c>
      <c r="B29" s="3">
        <v>9.3</v>
      </c>
      <c r="C29" s="3">
        <v>9.3</v>
      </c>
      <c r="D29" s="3">
        <v>9.3</v>
      </c>
      <c r="E29" s="8">
        <v>0.2</v>
      </c>
      <c r="F29" s="4">
        <f aca="true" t="shared" si="6" ref="F29:F34">SUM(B29:E29)</f>
        <v>28.1</v>
      </c>
      <c r="G29" s="3">
        <v>9.5</v>
      </c>
      <c r="H29" s="3">
        <v>9.5</v>
      </c>
      <c r="I29" s="3">
        <v>9.5</v>
      </c>
      <c r="J29" s="8">
        <v>0.2</v>
      </c>
      <c r="K29" s="3">
        <f aca="true" t="shared" si="7" ref="K29:K34">SUM(G29:J29)</f>
        <v>28.7</v>
      </c>
      <c r="L29" s="3">
        <f aca="true" t="shared" si="8" ref="L29:L34">SUM(K29,F29)</f>
        <v>56.8</v>
      </c>
      <c r="M29" s="3">
        <v>1</v>
      </c>
    </row>
    <row r="30" spans="1:13" ht="12.75">
      <c r="A30" s="7" t="s">
        <v>14</v>
      </c>
      <c r="B30" s="3">
        <v>9.4</v>
      </c>
      <c r="C30" s="3">
        <v>9.4</v>
      </c>
      <c r="D30" s="3">
        <v>9.4</v>
      </c>
      <c r="E30" s="8">
        <v>0.2</v>
      </c>
      <c r="F30" s="4">
        <f t="shared" si="6"/>
        <v>28.400000000000002</v>
      </c>
      <c r="G30" s="3">
        <v>9.3</v>
      </c>
      <c r="H30" s="3">
        <v>9.3</v>
      </c>
      <c r="I30" s="3">
        <v>9.3</v>
      </c>
      <c r="J30" s="3">
        <v>0.2</v>
      </c>
      <c r="K30" s="3">
        <f t="shared" si="7"/>
        <v>28.1</v>
      </c>
      <c r="L30" s="3">
        <f t="shared" si="8"/>
        <v>56.5</v>
      </c>
      <c r="M30" s="3">
        <v>2</v>
      </c>
    </row>
    <row r="31" spans="1:13" ht="12.75">
      <c r="A31" s="7" t="s">
        <v>13</v>
      </c>
      <c r="B31" s="3">
        <v>9.5</v>
      </c>
      <c r="C31" s="3">
        <v>9.5</v>
      </c>
      <c r="D31" s="3">
        <v>9.5</v>
      </c>
      <c r="E31" s="8">
        <v>0.2</v>
      </c>
      <c r="F31" s="4">
        <f t="shared" si="6"/>
        <v>28.7</v>
      </c>
      <c r="G31" s="3">
        <v>9.1</v>
      </c>
      <c r="H31" s="3">
        <v>9.1</v>
      </c>
      <c r="I31" s="3">
        <v>9.1</v>
      </c>
      <c r="J31" s="3">
        <v>0.2</v>
      </c>
      <c r="K31" s="3">
        <f t="shared" si="7"/>
        <v>27.499999999999996</v>
      </c>
      <c r="L31" s="3">
        <f t="shared" si="8"/>
        <v>56.199999999999996</v>
      </c>
      <c r="M31" s="3">
        <v>3</v>
      </c>
    </row>
    <row r="32" spans="1:13" ht="12.75">
      <c r="A32" s="7" t="s">
        <v>17</v>
      </c>
      <c r="B32" s="3">
        <v>9.2</v>
      </c>
      <c r="C32" s="3">
        <v>9.2</v>
      </c>
      <c r="D32" s="3">
        <v>9.2</v>
      </c>
      <c r="E32" s="8">
        <v>0.2</v>
      </c>
      <c r="F32" s="4">
        <f t="shared" si="6"/>
        <v>27.799999999999997</v>
      </c>
      <c r="G32" s="3">
        <v>9.3</v>
      </c>
      <c r="H32" s="3">
        <v>9.3</v>
      </c>
      <c r="I32" s="3">
        <v>9.3</v>
      </c>
      <c r="J32" s="8">
        <v>0.2</v>
      </c>
      <c r="K32" s="3">
        <f t="shared" si="7"/>
        <v>28.1</v>
      </c>
      <c r="L32" s="3">
        <f t="shared" si="8"/>
        <v>55.9</v>
      </c>
      <c r="M32" s="3">
        <v>4</v>
      </c>
    </row>
    <row r="33" spans="1:13" ht="12.75">
      <c r="A33" s="7" t="s">
        <v>25</v>
      </c>
      <c r="B33" s="3">
        <v>9</v>
      </c>
      <c r="C33" s="3">
        <v>9</v>
      </c>
      <c r="D33" s="3">
        <v>9</v>
      </c>
      <c r="E33" s="8">
        <v>0.2</v>
      </c>
      <c r="F33" s="4">
        <f t="shared" si="6"/>
        <v>27.2</v>
      </c>
      <c r="G33" s="3">
        <v>9.1</v>
      </c>
      <c r="H33" s="3">
        <v>9.1</v>
      </c>
      <c r="I33" s="3">
        <v>9.1</v>
      </c>
      <c r="J33" s="8">
        <v>0.2</v>
      </c>
      <c r="K33" s="3">
        <f t="shared" si="7"/>
        <v>27.499999999999996</v>
      </c>
      <c r="L33" s="3">
        <f t="shared" si="8"/>
        <v>54.699999999999996</v>
      </c>
      <c r="M33" s="3">
        <v>5</v>
      </c>
    </row>
    <row r="34" spans="1:13" ht="12.75">
      <c r="A34" s="7" t="s">
        <v>16</v>
      </c>
      <c r="B34" s="3">
        <v>9</v>
      </c>
      <c r="C34" s="3">
        <v>9</v>
      </c>
      <c r="D34" s="3">
        <v>9</v>
      </c>
      <c r="E34" s="8">
        <v>0.2</v>
      </c>
      <c r="F34" s="4">
        <f t="shared" si="6"/>
        <v>27.2</v>
      </c>
      <c r="G34" s="3">
        <v>8.8</v>
      </c>
      <c r="H34" s="3">
        <v>8.8</v>
      </c>
      <c r="I34" s="3">
        <v>8.8</v>
      </c>
      <c r="J34" s="8">
        <v>0.2</v>
      </c>
      <c r="K34" s="3">
        <f t="shared" si="7"/>
        <v>26.6</v>
      </c>
      <c r="L34" s="3">
        <f t="shared" si="8"/>
        <v>53.8</v>
      </c>
      <c r="M34" s="3">
        <v>6</v>
      </c>
    </row>
    <row r="35" spans="1:13" ht="12.75">
      <c r="A35" s="12" t="s">
        <v>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1:13" ht="12.75">
      <c r="A36" s="12" t="s">
        <v>30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1:13" ht="12.75">
      <c r="A37" s="7" t="s">
        <v>20</v>
      </c>
      <c r="B37" s="3">
        <v>9.6</v>
      </c>
      <c r="C37" s="3">
        <v>9.6</v>
      </c>
      <c r="D37" s="3">
        <v>9.6</v>
      </c>
      <c r="E37" s="8">
        <v>0.2</v>
      </c>
      <c r="F37" s="4">
        <f>SUM(B37:E37)</f>
        <v>28.999999999999996</v>
      </c>
      <c r="G37" s="3">
        <v>9.7</v>
      </c>
      <c r="H37" s="3">
        <v>9.7</v>
      </c>
      <c r="I37" s="3">
        <v>9.7</v>
      </c>
      <c r="J37" s="3">
        <v>0.2</v>
      </c>
      <c r="K37" s="3">
        <f>SUM(G37:J37)</f>
        <v>29.299999999999997</v>
      </c>
      <c r="L37" s="3">
        <f>SUM(K37,F37)</f>
        <v>58.3</v>
      </c>
      <c r="M37" s="3">
        <v>1</v>
      </c>
    </row>
    <row r="38" spans="1:13" ht="12.75">
      <c r="A38" s="7" t="s">
        <v>19</v>
      </c>
      <c r="B38" s="3">
        <v>9.5</v>
      </c>
      <c r="C38" s="3">
        <v>9.5</v>
      </c>
      <c r="D38" s="3">
        <v>9.5</v>
      </c>
      <c r="E38" s="8">
        <v>0.2</v>
      </c>
      <c r="F38" s="4">
        <f>SUM(B38:E38)</f>
        <v>28.7</v>
      </c>
      <c r="G38" s="3">
        <v>8.8</v>
      </c>
      <c r="H38" s="3">
        <v>8.8</v>
      </c>
      <c r="I38" s="3">
        <v>8.8</v>
      </c>
      <c r="J38" s="3">
        <v>0.2</v>
      </c>
      <c r="K38" s="3">
        <f>SUM(G38:J38)</f>
        <v>26.6</v>
      </c>
      <c r="L38" s="3">
        <f>SUM(K38,F38)</f>
        <v>55.3</v>
      </c>
      <c r="M38" s="3">
        <v>2</v>
      </c>
    </row>
    <row r="39" spans="1:13" ht="12.75">
      <c r="A39" s="7" t="s">
        <v>21</v>
      </c>
      <c r="B39" s="3">
        <v>9.2</v>
      </c>
      <c r="C39" s="3">
        <v>9.2</v>
      </c>
      <c r="D39" s="3">
        <v>9.2</v>
      </c>
      <c r="E39" s="8">
        <v>0.2</v>
      </c>
      <c r="F39" s="4">
        <f>SUM(B39:E39)</f>
        <v>27.799999999999997</v>
      </c>
      <c r="G39" s="3">
        <v>8.8</v>
      </c>
      <c r="H39" s="3">
        <v>8.8</v>
      </c>
      <c r="I39" s="3">
        <v>8.8</v>
      </c>
      <c r="J39" s="3">
        <v>0.2</v>
      </c>
      <c r="K39" s="3">
        <f>SUM(G39:J39)</f>
        <v>26.6</v>
      </c>
      <c r="L39" s="3">
        <f>SUM(K39,F39)</f>
        <v>54.4</v>
      </c>
      <c r="M39" s="3">
        <v>3</v>
      </c>
    </row>
    <row r="40" spans="1:13" ht="12.75">
      <c r="A40" s="12" t="s">
        <v>31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ht="12.75">
      <c r="A41" s="7" t="s">
        <v>7</v>
      </c>
      <c r="B41" s="3">
        <v>9.8</v>
      </c>
      <c r="C41" s="3">
        <v>9.8</v>
      </c>
      <c r="D41" s="3">
        <v>9.8</v>
      </c>
      <c r="E41" s="8">
        <v>0.6</v>
      </c>
      <c r="F41" s="4">
        <f aca="true" t="shared" si="9" ref="F41:F48">SUM(B41:E41)</f>
        <v>30.000000000000004</v>
      </c>
      <c r="G41" s="3">
        <v>9.6</v>
      </c>
      <c r="H41" s="3">
        <v>9.6</v>
      </c>
      <c r="I41" s="3">
        <v>9.6</v>
      </c>
      <c r="J41" s="8">
        <v>0.8</v>
      </c>
      <c r="K41" s="3">
        <f aca="true" t="shared" si="10" ref="K41:K48">SUM(G41:J41)</f>
        <v>29.599999999999998</v>
      </c>
      <c r="L41" s="3">
        <f aca="true" t="shared" si="11" ref="L41:L48">SUM(K41,F41)</f>
        <v>59.6</v>
      </c>
      <c r="M41" s="3">
        <v>1</v>
      </c>
    </row>
    <row r="42" spans="1:13" ht="12.75">
      <c r="A42" s="7" t="s">
        <v>9</v>
      </c>
      <c r="B42" s="3">
        <v>9.4</v>
      </c>
      <c r="C42" s="3">
        <v>9.4</v>
      </c>
      <c r="D42" s="3">
        <v>9.4</v>
      </c>
      <c r="E42" s="8">
        <v>0.6</v>
      </c>
      <c r="F42" s="4">
        <f t="shared" si="9"/>
        <v>28.800000000000004</v>
      </c>
      <c r="G42" s="3">
        <v>9.3</v>
      </c>
      <c r="H42" s="3">
        <v>9.3</v>
      </c>
      <c r="I42" s="3">
        <v>9.3</v>
      </c>
      <c r="J42" s="8">
        <v>0.8</v>
      </c>
      <c r="K42" s="3">
        <f t="shared" si="10"/>
        <v>28.700000000000003</v>
      </c>
      <c r="L42" s="3">
        <f t="shared" si="11"/>
        <v>57.50000000000001</v>
      </c>
      <c r="M42" s="3">
        <v>2</v>
      </c>
    </row>
    <row r="43" spans="1:13" ht="12.75">
      <c r="A43" s="7" t="s">
        <v>24</v>
      </c>
      <c r="B43" s="3">
        <v>9.3</v>
      </c>
      <c r="C43" s="3">
        <v>9.3</v>
      </c>
      <c r="D43" s="3">
        <v>9.3</v>
      </c>
      <c r="E43" s="8">
        <v>0.6</v>
      </c>
      <c r="F43" s="4">
        <f t="shared" si="9"/>
        <v>28.500000000000004</v>
      </c>
      <c r="G43" s="3">
        <v>9.1</v>
      </c>
      <c r="H43" s="3">
        <v>9.1</v>
      </c>
      <c r="I43" s="3">
        <v>9.1</v>
      </c>
      <c r="J43" s="8">
        <v>0.8</v>
      </c>
      <c r="K43" s="3">
        <f t="shared" si="10"/>
        <v>28.099999999999998</v>
      </c>
      <c r="L43" s="3">
        <f t="shared" si="11"/>
        <v>56.6</v>
      </c>
      <c r="M43" s="3">
        <v>3</v>
      </c>
    </row>
    <row r="44" spans="1:13" ht="12.75">
      <c r="A44" s="7" t="s">
        <v>11</v>
      </c>
      <c r="B44" s="3">
        <v>9.1</v>
      </c>
      <c r="C44" s="3">
        <v>9.1</v>
      </c>
      <c r="D44" s="3">
        <v>9.1</v>
      </c>
      <c r="E44" s="8">
        <v>0.6</v>
      </c>
      <c r="F44" s="4">
        <f t="shared" si="9"/>
        <v>27.9</v>
      </c>
      <c r="G44" s="3">
        <v>9.2</v>
      </c>
      <c r="H44" s="3">
        <v>9.2</v>
      </c>
      <c r="I44" s="3">
        <v>9.2</v>
      </c>
      <c r="J44" s="8">
        <v>0.8</v>
      </c>
      <c r="K44" s="3">
        <f t="shared" si="10"/>
        <v>28.4</v>
      </c>
      <c r="L44" s="3">
        <f t="shared" si="11"/>
        <v>56.3</v>
      </c>
      <c r="M44" s="3">
        <v>4</v>
      </c>
    </row>
    <row r="45" spans="1:13" ht="12.75">
      <c r="A45" s="7" t="s">
        <v>12</v>
      </c>
      <c r="B45" s="3">
        <v>8.9</v>
      </c>
      <c r="C45" s="3">
        <v>8.9</v>
      </c>
      <c r="D45" s="3">
        <v>8.9</v>
      </c>
      <c r="E45" s="8">
        <v>0.6</v>
      </c>
      <c r="F45" s="4">
        <f t="shared" si="9"/>
        <v>27.300000000000004</v>
      </c>
      <c r="G45" s="3">
        <v>9.3</v>
      </c>
      <c r="H45" s="3">
        <v>9.3</v>
      </c>
      <c r="I45" s="3">
        <v>9.3</v>
      </c>
      <c r="J45" s="8">
        <v>0.8</v>
      </c>
      <c r="K45" s="3">
        <f t="shared" si="10"/>
        <v>28.700000000000003</v>
      </c>
      <c r="L45" s="3">
        <f t="shared" si="11"/>
        <v>56.00000000000001</v>
      </c>
      <c r="M45" s="3">
        <v>5</v>
      </c>
    </row>
    <row r="46" spans="1:13" ht="12.75">
      <c r="A46" s="7" t="s">
        <v>10</v>
      </c>
      <c r="B46" s="3">
        <v>9.2</v>
      </c>
      <c r="C46" s="3">
        <v>9.2</v>
      </c>
      <c r="D46" s="3">
        <v>9.2</v>
      </c>
      <c r="E46" s="8">
        <v>0.6</v>
      </c>
      <c r="F46" s="4">
        <f t="shared" si="9"/>
        <v>28.2</v>
      </c>
      <c r="G46" s="3">
        <v>8.8</v>
      </c>
      <c r="H46" s="3">
        <v>8.8</v>
      </c>
      <c r="I46" s="3">
        <v>8.8</v>
      </c>
      <c r="J46" s="8">
        <v>0.8</v>
      </c>
      <c r="K46" s="3">
        <f t="shared" si="10"/>
        <v>27.200000000000003</v>
      </c>
      <c r="L46" s="3">
        <f t="shared" si="11"/>
        <v>55.400000000000006</v>
      </c>
      <c r="M46" s="3">
        <v>6</v>
      </c>
    </row>
    <row r="47" spans="1:13" ht="12.75">
      <c r="A47" s="7" t="s">
        <v>8</v>
      </c>
      <c r="B47" s="3">
        <v>8.9</v>
      </c>
      <c r="C47" s="3">
        <v>8.9</v>
      </c>
      <c r="D47" s="3">
        <v>8.9</v>
      </c>
      <c r="E47" s="8">
        <v>0.6</v>
      </c>
      <c r="F47" s="4">
        <f t="shared" si="9"/>
        <v>27.300000000000004</v>
      </c>
      <c r="G47" s="3">
        <v>9</v>
      </c>
      <c r="H47" s="3">
        <v>9</v>
      </c>
      <c r="I47" s="3">
        <v>9</v>
      </c>
      <c r="J47" s="8">
        <v>0.8</v>
      </c>
      <c r="K47" s="3">
        <f t="shared" si="10"/>
        <v>27.8</v>
      </c>
      <c r="L47" s="3">
        <f t="shared" si="11"/>
        <v>55.10000000000001</v>
      </c>
      <c r="M47" s="3">
        <v>7</v>
      </c>
    </row>
    <row r="48" spans="1:13" ht="12.75">
      <c r="A48" s="7" t="s">
        <v>18</v>
      </c>
      <c r="B48" s="3">
        <v>8.7</v>
      </c>
      <c r="C48" s="3">
        <v>8.7</v>
      </c>
      <c r="D48" s="3">
        <v>8.7</v>
      </c>
      <c r="E48" s="8">
        <v>0.6</v>
      </c>
      <c r="F48" s="4">
        <f t="shared" si="9"/>
        <v>26.7</v>
      </c>
      <c r="G48" s="3">
        <v>8.2</v>
      </c>
      <c r="H48" s="3">
        <v>8.2</v>
      </c>
      <c r="I48" s="3">
        <v>8.2</v>
      </c>
      <c r="J48" s="8">
        <v>0.8</v>
      </c>
      <c r="K48" s="3">
        <f t="shared" si="10"/>
        <v>25.4</v>
      </c>
      <c r="L48" s="3">
        <f t="shared" si="11"/>
        <v>52.099999999999994</v>
      </c>
      <c r="M48" s="3">
        <v>8</v>
      </c>
    </row>
    <row r="49" spans="1:13" ht="12.75">
      <c r="A49" s="12" t="s">
        <v>32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</row>
    <row r="50" spans="1:13" ht="12.75">
      <c r="A50" s="7" t="s">
        <v>23</v>
      </c>
      <c r="B50" s="3">
        <v>8.9</v>
      </c>
      <c r="C50" s="3">
        <v>8.9</v>
      </c>
      <c r="D50" s="3">
        <v>8.9</v>
      </c>
      <c r="E50" s="8">
        <v>0.6</v>
      </c>
      <c r="F50" s="4">
        <f>SUM(B50:E50)</f>
        <v>27.300000000000004</v>
      </c>
      <c r="G50" s="3">
        <v>8.9</v>
      </c>
      <c r="H50" s="3">
        <v>8.9</v>
      </c>
      <c r="I50" s="3">
        <v>8.9</v>
      </c>
      <c r="J50" s="8">
        <v>0.8</v>
      </c>
      <c r="K50" s="3">
        <f>SUM(G50:J50)</f>
        <v>27.500000000000004</v>
      </c>
      <c r="L50" s="3">
        <f>SUM(K50,F50)</f>
        <v>54.80000000000001</v>
      </c>
      <c r="M50" s="3">
        <v>1</v>
      </c>
    </row>
  </sheetData>
  <mergeCells count="13">
    <mergeCell ref="A1:M1"/>
    <mergeCell ref="A2:A3"/>
    <mergeCell ref="B2:E2"/>
    <mergeCell ref="G2:K2"/>
    <mergeCell ref="L2:L3"/>
    <mergeCell ref="M2:M3"/>
    <mergeCell ref="A49:M49"/>
    <mergeCell ref="A4:M4"/>
    <mergeCell ref="A28:M28"/>
    <mergeCell ref="A21:M21"/>
    <mergeCell ref="A35:M35"/>
    <mergeCell ref="A36:M36"/>
    <mergeCell ref="A40:M40"/>
  </mergeCells>
  <printOptions/>
  <pageMargins left="0.26" right="0.12" top="0.17" bottom="0.12" header="0.5" footer="0.5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Карпенков</cp:lastModifiedBy>
  <cp:lastPrinted>2008-04-21T12:51:09Z</cp:lastPrinted>
  <dcterms:created xsi:type="dcterms:W3CDTF">1996-10-08T23:32:33Z</dcterms:created>
  <dcterms:modified xsi:type="dcterms:W3CDTF">2009-12-25T19:28:46Z</dcterms:modified>
  <cp:category/>
  <cp:version/>
  <cp:contentType/>
  <cp:contentStatus/>
</cp:coreProperties>
</file>